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phili\Desktop\SPORT\BOWLING\Calendrier\"/>
    </mc:Choice>
  </mc:AlternateContent>
  <xr:revisionPtr revIDLastSave="0" documentId="13_ncr:1_{649DE286-0A6E-4D47-BF3F-6C4DEF7446DA}" xr6:coauthVersionLast="47" xr6:coauthVersionMax="47" xr10:uidLastSave="{00000000-0000-0000-0000-000000000000}"/>
  <bookViews>
    <workbookView xWindow="-108" yWindow="-108" windowWidth="23256" windowHeight="12576" tabRatio="500" activeTab="1" xr2:uid="{00000000-000D-0000-FFFF-FFFF00000000}"/>
  </bookViews>
  <sheets>
    <sheet name="CD78" sheetId="9" r:id="rId1"/>
    <sheet name="LRIDF" sheetId="4" r:id="rId2"/>
    <sheet name="COMPETITIONS N°Tournois" sheetId="2" state="hidden" r:id="rId3"/>
    <sheet name="COMPETITIONS" sheetId="10" r:id="rId4"/>
    <sheet name="VACANCES SCOLAIRES" sheetId="3" r:id="rId5"/>
  </sheets>
  <definedNames>
    <definedName name="_xlnm._FilterDatabase" localSheetId="3" hidden="1">COMPETITIONS!$A$2:$W$218</definedName>
    <definedName name="_xlnm._FilterDatabase" localSheetId="2" hidden="1">'COMPETITIONS N°Tournois'!$A$2:$V$175</definedName>
    <definedName name="_xlnm.Print_Titles" localSheetId="0">'CD78'!$1:$1</definedName>
    <definedName name="_xlnm.Print_Titles" localSheetId="3">COMPETITIONS!$2:$2</definedName>
    <definedName name="_xlnm.Print_Titles" localSheetId="2">'COMPETITIONS N°Tournois'!$2:$2</definedName>
    <definedName name="_xlnm.Print_Titles" localSheetId="1">LRIDF!$1:$1</definedName>
    <definedName name="_xlnm.Print_Area" localSheetId="3">COMPETITIONS!$A$1:$W$217</definedName>
    <definedName name="_xlnm.Print_Area" localSheetId="2">'COMPETITIONS N°Tournois'!$A$2:$W$172</definedName>
    <definedName name="_xlnm.Print_Area" localSheetId="4">'VACANCES SCOLAIRES'!$A$1:$D$16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76" i="4" l="1"/>
  <c r="A75" i="4"/>
  <c r="A24" i="9"/>
  <c r="A95" i="4"/>
  <c r="A94" i="4"/>
  <c r="A29" i="9"/>
  <c r="A17" i="9"/>
  <c r="A16" i="9"/>
  <c r="A29" i="4"/>
  <c r="A13" i="9"/>
  <c r="A12" i="9"/>
  <c r="A11" i="9"/>
  <c r="A47" i="4"/>
  <c r="A30" i="4"/>
  <c r="A218" i="10"/>
  <c r="A217" i="10"/>
  <c r="A216" i="10"/>
  <c r="A215" i="10"/>
  <c r="A214" i="10"/>
  <c r="A211" i="10"/>
  <c r="A210" i="10"/>
  <c r="A209" i="10"/>
  <c r="A208" i="10"/>
  <c r="A207" i="10"/>
  <c r="A206" i="10"/>
  <c r="A204" i="10"/>
  <c r="A203" i="10"/>
  <c r="A202" i="10"/>
  <c r="A201" i="10"/>
  <c r="A200" i="10"/>
  <c r="A199" i="10"/>
  <c r="A198" i="10"/>
  <c r="A197" i="10"/>
  <c r="A196" i="10"/>
  <c r="A195" i="10"/>
  <c r="A194" i="10"/>
  <c r="A193" i="10"/>
  <c r="A192" i="10"/>
  <c r="A191" i="10"/>
  <c r="A190" i="10"/>
  <c r="A189" i="10"/>
  <c r="A188"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2" i="10"/>
  <c r="A141" i="10"/>
  <c r="A140" i="10"/>
  <c r="A144"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6" i="10"/>
  <c r="A95" i="10"/>
  <c r="A94" i="10"/>
  <c r="A93" i="10"/>
  <c r="A92" i="10"/>
  <c r="A90"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5" i="10"/>
  <c r="A53" i="10"/>
  <c r="A52" i="10"/>
  <c r="A51" i="10"/>
  <c r="A50" i="10"/>
  <c r="A49" i="10"/>
  <c r="A47" i="10"/>
  <c r="A45" i="10"/>
  <c r="A44" i="10"/>
  <c r="A43" i="10"/>
  <c r="A41" i="10"/>
  <c r="A40" i="10"/>
  <c r="A39"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34" i="9"/>
  <c r="A33" i="9"/>
  <c r="A28" i="9"/>
  <c r="A26" i="9"/>
  <c r="A25" i="9"/>
  <c r="A23" i="9"/>
  <c r="A22" i="9"/>
  <c r="A20" i="9"/>
  <c r="A19" i="9"/>
  <c r="A18" i="9"/>
  <c r="A15" i="9"/>
  <c r="A8" i="9"/>
  <c r="A7" i="9"/>
  <c r="A5" i="9"/>
  <c r="A3" i="9"/>
  <c r="A2" i="9"/>
  <c r="A28" i="4"/>
  <c r="A111" i="4"/>
  <c r="A112" i="4"/>
  <c r="A170" i="4"/>
  <c r="A168" i="4"/>
  <c r="A131" i="4"/>
  <c r="A109" i="4"/>
  <c r="A108" i="4"/>
  <c r="A104" i="4"/>
  <c r="A97" i="4"/>
  <c r="A96" i="4"/>
  <c r="A93" i="4"/>
  <c r="A13" i="4"/>
  <c r="A122" i="4"/>
  <c r="A121" i="4"/>
  <c r="A32" i="4"/>
  <c r="A165" i="4" l="1"/>
  <c r="A3" i="4"/>
  <c r="A50" i="4"/>
  <c r="A169" i="4"/>
  <c r="A159" i="4"/>
  <c r="A160" i="4"/>
  <c r="A155" i="4"/>
  <c r="A151" i="4"/>
  <c r="A152" i="4"/>
  <c r="A153" i="4"/>
  <c r="A154" i="4"/>
  <c r="A146" i="4"/>
  <c r="A128" i="4"/>
  <c r="A127" i="4"/>
  <c r="A120" i="4"/>
  <c r="A98" i="4"/>
  <c r="A91" i="4"/>
  <c r="A88" i="4"/>
  <c r="A89" i="4"/>
  <c r="A90" i="4"/>
  <c r="A87" i="4"/>
  <c r="A86" i="4"/>
  <c r="A85" i="4"/>
  <c r="A72" i="4"/>
  <c r="A71" i="4"/>
  <c r="A73" i="4"/>
  <c r="A65" i="4"/>
  <c r="A66" i="4"/>
  <c r="A67" i="4"/>
  <c r="A60" i="4"/>
  <c r="A61" i="4"/>
  <c r="A57" i="4"/>
  <c r="A58" i="4"/>
  <c r="A59" i="4"/>
  <c r="A55" i="4"/>
  <c r="A52" i="4"/>
  <c r="A46" i="4"/>
  <c r="A42" i="4"/>
  <c r="A41" i="4"/>
  <c r="A40" i="4"/>
  <c r="A39" i="4"/>
  <c r="A38" i="4"/>
  <c r="A37" i="4"/>
  <c r="A36" i="4"/>
  <c r="A35" i="4"/>
  <c r="A19" i="4"/>
  <c r="A20" i="4"/>
  <c r="A182" i="4"/>
  <c r="A181" i="4"/>
  <c r="A178" i="4"/>
  <c r="A177" i="4"/>
  <c r="A176" i="4"/>
  <c r="A175" i="4"/>
  <c r="A174" i="4"/>
  <c r="A172" i="4"/>
  <c r="A171" i="4"/>
  <c r="A162" i="4"/>
  <c r="A166" i="4"/>
  <c r="A164" i="4"/>
  <c r="A161" i="4"/>
  <c r="A167" i="4"/>
  <c r="A158" i="4"/>
  <c r="A157" i="4"/>
  <c r="A156" i="4"/>
  <c r="A150" i="4"/>
  <c r="A149" i="4"/>
  <c r="A147" i="4"/>
  <c r="A145" i="4"/>
  <c r="A141" i="4"/>
  <c r="A140" i="4"/>
  <c r="A139" i="4"/>
  <c r="A138" i="4"/>
  <c r="A137" i="4"/>
  <c r="A136" i="4"/>
  <c r="A135" i="4"/>
  <c r="A134" i="4"/>
  <c r="A133" i="4"/>
  <c r="A132" i="4"/>
  <c r="A130" i="4"/>
  <c r="A129" i="4"/>
  <c r="A123" i="4"/>
  <c r="A125" i="4"/>
  <c r="A119" i="4"/>
  <c r="A117" i="4"/>
  <c r="A116" i="4"/>
  <c r="A115" i="4"/>
  <c r="A114" i="4"/>
  <c r="A107" i="4"/>
  <c r="A106" i="4"/>
  <c r="A103" i="4"/>
  <c r="A102" i="4"/>
  <c r="A101" i="4"/>
  <c r="A100" i="4"/>
  <c r="A99" i="4"/>
  <c r="A92" i="4"/>
  <c r="A84" i="4"/>
  <c r="A83" i="4"/>
  <c r="A82" i="4"/>
  <c r="A81" i="4"/>
  <c r="A78" i="4"/>
  <c r="A77" i="4"/>
  <c r="A74" i="4"/>
  <c r="A68" i="4"/>
  <c r="A63" i="4"/>
  <c r="A62" i="4"/>
  <c r="A56" i="4"/>
  <c r="A54" i="4"/>
  <c r="A53" i="4"/>
  <c r="A51" i="4"/>
  <c r="A49" i="4"/>
  <c r="A45" i="4"/>
  <c r="A43" i="4"/>
  <c r="A34" i="4"/>
  <c r="A27" i="4"/>
  <c r="A26" i="4"/>
  <c r="A24" i="4"/>
  <c r="A23" i="4"/>
  <c r="A22" i="4"/>
  <c r="A21" i="4"/>
  <c r="A18" i="4"/>
  <c r="A17" i="4"/>
  <c r="A16" i="4"/>
  <c r="A15" i="4"/>
  <c r="A14" i="4"/>
  <c r="A12" i="4"/>
  <c r="A11" i="4"/>
  <c r="A10" i="4"/>
  <c r="A9" i="4"/>
  <c r="A7" i="4"/>
  <c r="A6" i="4"/>
  <c r="A5" i="4"/>
  <c r="A4" i="4"/>
  <c r="A2" i="4"/>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<sst xmlns="http://schemas.openxmlformats.org/spreadsheetml/2006/main" count="2845" uniqueCount="574">
  <si>
    <t>Jour semaine Dimanche = 7</t>
  </si>
  <si>
    <t>Date</t>
  </si>
  <si>
    <t>Zone A</t>
  </si>
  <si>
    <t>Zone B</t>
  </si>
  <si>
    <t>Zone C</t>
  </si>
  <si>
    <t xml:space="preserve">COMPETITION
</t>
  </si>
  <si>
    <t>SUR UNE JOURNEE</t>
  </si>
  <si>
    <t>FORMATION</t>
  </si>
  <si>
    <t>INTER</t>
  </si>
  <si>
    <t>SCRATCH</t>
  </si>
  <si>
    <t>SCRATCH-HANDICAP</t>
  </si>
  <si>
    <t>TTMP</t>
  </si>
  <si>
    <t>CATEGORIE</t>
  </si>
  <si>
    <t>HANDICAP</t>
  </si>
  <si>
    <t>SPORT D'ENTREPRISE</t>
  </si>
  <si>
    <t xml:space="preserve">J, S+, F </t>
  </si>
  <si>
    <t>QUALIFICATION</t>
  </si>
  <si>
    <t>REENTREE</t>
  </si>
  <si>
    <t>FINALE</t>
  </si>
  <si>
    <t>COMPET  FEDERALE</t>
  </si>
  <si>
    <t>REGION</t>
  </si>
  <si>
    <t>ORGANISATEUR</t>
  </si>
  <si>
    <t>INTERNATIONAL ET HN</t>
  </si>
  <si>
    <t>X</t>
  </si>
  <si>
    <t>000</t>
  </si>
  <si>
    <t>O</t>
  </si>
  <si>
    <t>V</t>
  </si>
  <si>
    <t>J</t>
  </si>
  <si>
    <t>NAQ</t>
  </si>
  <si>
    <t>CDC PROMOTION J1</t>
  </si>
  <si>
    <t>IDF</t>
  </si>
  <si>
    <t>CVL</t>
  </si>
  <si>
    <t>S+</t>
  </si>
  <si>
    <t>ARA</t>
  </si>
  <si>
    <t>Pâques</t>
  </si>
  <si>
    <t>RODEZ</t>
  </si>
  <si>
    <t>BOWLING CLUB RODEZ ONET</t>
  </si>
  <si>
    <t>FONTAINE BOWLING CLUB</t>
  </si>
  <si>
    <t>PRE-Calendrier Saison 2017/2018</t>
  </si>
  <si>
    <t>NUMERO DE TOURNOI</t>
  </si>
  <si>
    <t>J V F *</t>
  </si>
  <si>
    <t>AVERMES MOULINS</t>
  </si>
  <si>
    <t>ECOLE DE BOWLING AVERMES MOULINS</t>
  </si>
  <si>
    <t>Stage HN La Roche sur Yon 2 et 3 Septembre 2017</t>
  </si>
  <si>
    <t>PLAN DE CAMPAGNE</t>
  </si>
  <si>
    <t>BC AIX EN PROVENCE</t>
  </si>
  <si>
    <t>CHAURAY</t>
  </si>
  <si>
    <t>2.4</t>
  </si>
  <si>
    <t>CHAURAY BOWLING CLUB</t>
  </si>
  <si>
    <t>BAYEUX</t>
  </si>
  <si>
    <t>VIKINGS CALVADOS</t>
  </si>
  <si>
    <t>LE MONT DORE</t>
  </si>
  <si>
    <t>BOWLING CLUB DU MONT DORE</t>
  </si>
  <si>
    <t>CHÂLONS EN CHAMPAGNE</t>
  </si>
  <si>
    <t>BOWLING CLUB CHALONNAIS</t>
  </si>
  <si>
    <t>ORLEANS</t>
  </si>
  <si>
    <t>BOWLING CLUB D'ORLEANS</t>
  </si>
  <si>
    <t>CHAMBERY VOGLANS</t>
  </si>
  <si>
    <t>SPORTING BOWL CHAMBERY</t>
  </si>
  <si>
    <t>COLOMIERS</t>
  </si>
  <si>
    <t>F</t>
  </si>
  <si>
    <t>CSR OCCITANIE</t>
  </si>
  <si>
    <t>PAU</t>
  </si>
  <si>
    <t>PAU BCA 64</t>
  </si>
  <si>
    <t>REIMS TINQUEUX</t>
  </si>
  <si>
    <t>3.2.1</t>
  </si>
  <si>
    <t>ADPB</t>
  </si>
  <si>
    <t>CHATEAUBRIANT/DINAN/FONTAINE-LE-COMTE</t>
  </si>
  <si>
    <t>BOWLING PROMOTION</t>
  </si>
  <si>
    <t>18-23/09 QubicaAmf BPC TOUR sur invitation</t>
  </si>
  <si>
    <t>VIRE</t>
  </si>
  <si>
    <t>EAGLES DE VIRE</t>
  </si>
  <si>
    <t>SAINT PAUL 3 CHATEAUX</t>
  </si>
  <si>
    <t>BOWLING CLUB TRICASTIN</t>
  </si>
  <si>
    <t>AIX LES BAINS</t>
  </si>
  <si>
    <t>RED WOLVES AIX LES BAINS</t>
  </si>
  <si>
    <t>LA ROCHE SUR YON</t>
  </si>
  <si>
    <t>LES AIGLES 85 BC</t>
  </si>
  <si>
    <t>WITTELSHEIM</t>
  </si>
  <si>
    <t>EAGLES WITTELSHEIM</t>
  </si>
  <si>
    <t>DRAGON BOWL BAYEUX</t>
  </si>
  <si>
    <t>Stage HN</t>
  </si>
  <si>
    <t>VANDOEUVRE</t>
  </si>
  <si>
    <t>2.1</t>
  </si>
  <si>
    <t>SLUC NANCY</t>
  </si>
  <si>
    <t>DOLUS D'OLERON</t>
  </si>
  <si>
    <t>OLERON STRIKE CLUB</t>
  </si>
  <si>
    <t>BOURGES SAINT DOULCHARD</t>
  </si>
  <si>
    <t>COBRA 18</t>
  </si>
  <si>
    <t>LANNEMEZAN</t>
  </si>
  <si>
    <t>BIGORRE BOWLING CLUB</t>
  </si>
  <si>
    <t>NÎMES</t>
  </si>
  <si>
    <t>BOWLING CLUB DES COSTIERES</t>
  </si>
  <si>
    <t>AUXERRE</t>
  </si>
  <si>
    <t>UCS BOWLING COSNE SUR LOIRE</t>
  </si>
  <si>
    <t>FONTENAY SOUS BOIS</t>
  </si>
  <si>
    <t>LA MATENE STRYKERS</t>
  </si>
  <si>
    <t>LIMOGES TOURNOI NATIONAL JEUNES (COURSE AU MASTER)</t>
  </si>
  <si>
    <t>EBT 06-15/10 Norwegian Open</t>
  </si>
  <si>
    <t>MELLAC</t>
  </si>
  <si>
    <t>GOLD FINGERS MELLAC</t>
  </si>
  <si>
    <t>FONTAINE LE COMTE</t>
  </si>
  <si>
    <t>2.1.3</t>
  </si>
  <si>
    <t>SAINT ETIENNE</t>
  </si>
  <si>
    <t>BOWLING CLUB DE SAINT ETIENNE</t>
  </si>
  <si>
    <t>CHARTRES</t>
  </si>
  <si>
    <t>CHARTRES BOWLING CLUB</t>
  </si>
  <si>
    <t>MONTPELLIER</t>
  </si>
  <si>
    <t>JOCK CHANCE</t>
  </si>
  <si>
    <t>LOMME ISBT</t>
  </si>
  <si>
    <t>ASSO PLANET BOWLING</t>
  </si>
  <si>
    <t>DORLISHEIM</t>
  </si>
  <si>
    <t>BOWLING CLUB DE LA BRUCHE</t>
  </si>
  <si>
    <t>DINAN</t>
  </si>
  <si>
    <t>4.2</t>
  </si>
  <si>
    <t>BOWLING CLUB DE LA RANCE</t>
  </si>
  <si>
    <t>NOTRE DAME DE GRAVENCHON</t>
  </si>
  <si>
    <t>C.S.G. NOTRE DAME DE GRAVENCHON</t>
  </si>
  <si>
    <t>DRAGUIGNAN</t>
  </si>
  <si>
    <t>ADEB DRAGUIGNAN</t>
  </si>
  <si>
    <t>LIMOGES</t>
  </si>
  <si>
    <t>1.3</t>
  </si>
  <si>
    <t>ASBCLL</t>
  </si>
  <si>
    <t>JOINVILLE</t>
  </si>
  <si>
    <t>2M</t>
  </si>
  <si>
    <t>CD 92</t>
  </si>
  <si>
    <t>ANNECY</t>
  </si>
  <si>
    <t>BCS ANNECY</t>
  </si>
  <si>
    <t>23-29/10 in Ankara European Champions Cup 2017</t>
  </si>
  <si>
    <t>THIAIS</t>
  </si>
  <si>
    <t>US METRO TRANSPORTS</t>
  </si>
  <si>
    <t>CAISSARGUES</t>
  </si>
  <si>
    <t>BC CAISSARGUES</t>
  </si>
  <si>
    <t>03 au 05/11/17 Stage Collectif Séniors Féminines</t>
  </si>
  <si>
    <t>ARGENTAN</t>
  </si>
  <si>
    <t>5M</t>
  </si>
  <si>
    <t>PATRONAGE LAÏQUE ARGENTAN</t>
  </si>
  <si>
    <t>3M</t>
  </si>
  <si>
    <t>CLERMONT-FERRAND BBOWL</t>
  </si>
  <si>
    <t>BBOWL CLUB</t>
  </si>
  <si>
    <t>MILLAU</t>
  </si>
  <si>
    <t>OBC MILLAU</t>
  </si>
  <si>
    <t>4-12/11 in Hermosillo Mexique QubicaAMF World Cup 2017</t>
  </si>
  <si>
    <t>SAINT NAZAIRE</t>
  </si>
  <si>
    <t>1.2.4</t>
  </si>
  <si>
    <t>PRESQU'ILE BOWLING CLUB DE SAINT NAZAIRE</t>
  </si>
  <si>
    <t>OZOIR</t>
  </si>
  <si>
    <t>BC OZOIR</t>
  </si>
  <si>
    <t>13-15/11 à Dorlisheim USCF BOWLING</t>
  </si>
  <si>
    <t>CLERMONT-FERRAND BREZET</t>
  </si>
  <si>
    <t>SBAC CLERMONT FERRAND</t>
  </si>
  <si>
    <t>VIERZON</t>
  </si>
  <si>
    <t>ECOLE DE BOWLING DE VIERZON</t>
  </si>
  <si>
    <t>VANNES</t>
  </si>
  <si>
    <t>BOWLING CLUB DE VANNES</t>
  </si>
  <si>
    <t>01 au 0312/17 Stage collectif Séniors Féminines</t>
  </si>
  <si>
    <t>MESCHERS</t>
  </si>
  <si>
    <t>4.2.1</t>
  </si>
  <si>
    <t>MESCHERS BOWLING CLUB</t>
  </si>
  <si>
    <t>MARSANNAY LA COTE</t>
  </si>
  <si>
    <t>ASSOCIATION LES DUCS DIJON</t>
  </si>
  <si>
    <t>MOUSSY LE NEUF    JEFF DE BRUGES</t>
  </si>
  <si>
    <t>LMBA</t>
  </si>
  <si>
    <t>BOWLING CLUB CAISSARGUES</t>
  </si>
  <si>
    <t>LA ROCHELLE</t>
  </si>
  <si>
    <t>NEW WAVE BOWLING LA ROCHELLE</t>
  </si>
  <si>
    <t>4-18/12 in Kuwait City World Championships 2017 Dames</t>
  </si>
  <si>
    <t>ORLEANS MASTER JEUNES</t>
  </si>
  <si>
    <t>SAINT JULIEN LES METZ</t>
  </si>
  <si>
    <t>LA FLECHE</t>
  </si>
  <si>
    <t>STRIKERS 72</t>
  </si>
  <si>
    <t>CD 87</t>
  </si>
  <si>
    <t>EBT 5 -11/02 TILBURG et Stage HN</t>
  </si>
  <si>
    <t>BOUSSY ST ANTOINE</t>
  </si>
  <si>
    <t>SCORPIONS BOWLING</t>
  </si>
  <si>
    <t>12/02 in Tilburg,  EBT Masters</t>
  </si>
  <si>
    <t>ANGOULEME</t>
  </si>
  <si>
    <t>ANGOULEME BOWLING CLUB</t>
  </si>
  <si>
    <t>FRONT DE SEINE</t>
  </si>
  <si>
    <t>FORCE CINETIQUE / AS PTT PARIS</t>
  </si>
  <si>
    <t>EBT fin mars MUNICH Brunswick Euro Challenge</t>
  </si>
  <si>
    <t>RODEZ MASTER JEUNES</t>
  </si>
  <si>
    <t>4.3.2.1</t>
  </si>
  <si>
    <t>5.3.2.1</t>
  </si>
  <si>
    <t>ANNECY BOWLING CLUB</t>
  </si>
  <si>
    <t>24/03-02/04 in Aalborg European Youth Championships</t>
  </si>
  <si>
    <t>BOWLING CLUB RODEZ-ONET</t>
  </si>
  <si>
    <t>15-22/4 Ankara Mediterranean Bowling Championships</t>
  </si>
  <si>
    <t>LES HERBIERS</t>
  </si>
  <si>
    <t>FUN BOWLING CLUB LES HERBIERS</t>
  </si>
  <si>
    <t>WITTELSHEIM ISBT</t>
  </si>
  <si>
    <t>VILLENEUVE D'ASCQ</t>
  </si>
  <si>
    <t>STRIKE 59 VILLENEUVE D'ASCQ</t>
  </si>
  <si>
    <t>Stage HN ou 06/05</t>
  </si>
  <si>
    <t>CONTREXEVILLE</t>
  </si>
  <si>
    <t>BOWLING CLUB CONTREXEVILLE</t>
  </si>
  <si>
    <t>RENNES</t>
  </si>
  <si>
    <t>ROAZHON BOWLING CLUB</t>
  </si>
  <si>
    <t>4M</t>
  </si>
  <si>
    <t>BUXEROLLES</t>
  </si>
  <si>
    <t>BLAC NANTES</t>
  </si>
  <si>
    <t>SARAN</t>
  </si>
  <si>
    <t>FUN BOWLERS</t>
  </si>
  <si>
    <t>EUROCORPO à LILLE</t>
  </si>
  <si>
    <t>MERIGNAC</t>
  </si>
  <si>
    <t>SPUC PESSAC</t>
  </si>
  <si>
    <t>LA ROCHELLE MASTER JEUNES</t>
  </si>
  <si>
    <t>ALBI LE SEQUESTRE</t>
  </si>
  <si>
    <t>BC ALBI LE SEQUESTRE</t>
  </si>
  <si>
    <t>BOWLING CLUB ARLES CAMARGUE</t>
  </si>
  <si>
    <t>AS LEGRAND BOWLING LIMOGES</t>
  </si>
  <si>
    <t>NOTRE DAME D'OE</t>
  </si>
  <si>
    <t>2-1</t>
  </si>
  <si>
    <t>CLUB SKYBOWL</t>
  </si>
  <si>
    <t>BERGERAC</t>
  </si>
  <si>
    <t>ECOLE DE BOWLING DE BERGERAC</t>
  </si>
  <si>
    <t>1.2.4M</t>
  </si>
  <si>
    <t>23-30/06 in Vienna, ESBC 2018 (veterans)</t>
  </si>
  <si>
    <t>CASTRES</t>
  </si>
  <si>
    <t>CRAZY STRIKE CLUB CASTRES</t>
  </si>
  <si>
    <t>BCO MONTPELLIER</t>
  </si>
  <si>
    <t>SAINT SEBASTIEN</t>
  </si>
  <si>
    <t>B.L.A.C. NANTES</t>
  </si>
  <si>
    <t>2.1.3M</t>
  </si>
  <si>
    <t>CD 17</t>
  </si>
  <si>
    <t>RAMBOUILLET</t>
  </si>
  <si>
    <t>BC RAMBOUILLET</t>
  </si>
  <si>
    <t>3.1</t>
  </si>
  <si>
    <t>BC ORLEANS</t>
  </si>
  <si>
    <t>ECB PUY EN VELAY</t>
  </si>
  <si>
    <t xml:space="preserve">COMPETITIONS
</t>
  </si>
  <si>
    <t>Lundi 1er nov. 2021</t>
  </si>
  <si>
    <t>Jeudi 11 nov. 2021</t>
  </si>
  <si>
    <t>CDC REGIONAL J1</t>
  </si>
  <si>
    <t>CDC NATIONAL - J1</t>
  </si>
  <si>
    <t>CDC NATIONAL - J2</t>
  </si>
  <si>
    <t>CDC PROMOTION - J2</t>
  </si>
  <si>
    <t>Lundi de Pâques</t>
  </si>
  <si>
    <t>Jeudi de l'Ascension</t>
  </si>
  <si>
    <t>Lundi de Pentecôte</t>
  </si>
  <si>
    <t>Jeudi 14 juillet 2022</t>
  </si>
  <si>
    <t>Lundi 15 août 2022</t>
  </si>
  <si>
    <t>CDC NATIONAL - J3</t>
  </si>
  <si>
    <t>CDC PROMOTION - J3</t>
  </si>
  <si>
    <t>CDC REGIONAL - J3</t>
  </si>
  <si>
    <t>Chpt DOUBLETTE SENIORS+ Phase District (date limite)</t>
  </si>
  <si>
    <t>CHALLENGE FEDERAL  Phase Départementale (date limite)</t>
  </si>
  <si>
    <t>CHAMPIONNAT INDIVIDUEL Phase 1</t>
  </si>
  <si>
    <t>CHAMPIONNAT SENIORS+  Phase Départementale (date limite)</t>
  </si>
  <si>
    <t>CHPT SE QUADRETTES Phase District (date limite)</t>
  </si>
  <si>
    <t>CHAMPIONNAT DOUBLETTES Phase 2</t>
  </si>
  <si>
    <t>CHAMPIONNAT DOUBLETTES Phase 1</t>
  </si>
  <si>
    <t>MASTER JEUNES LIMOGES</t>
  </si>
  <si>
    <t>CHPT SE DOUBLETTES MIXTES Phase District (date limite)</t>
  </si>
  <si>
    <t>MASTER JEUNES ORLEANS</t>
  </si>
  <si>
    <t>MASTER JEUNES CLERMONT-FERRAND BBOWL</t>
  </si>
  <si>
    <t>JOURNEES JEUNES (date limite)</t>
  </si>
  <si>
    <t>MASTER JEUNES AIX LES BAINS</t>
  </si>
  <si>
    <t>CHAMPIONNAT JEUNES Finale Régionale</t>
  </si>
  <si>
    <t>CHAMPIONNAT INDIVIDUEL Phase 2</t>
  </si>
  <si>
    <t>CHALLENGE FEDERAL Finale Régionale</t>
  </si>
  <si>
    <t>JOURNEE des COMITES</t>
  </si>
  <si>
    <t>EBT Norvegian Open</t>
  </si>
  <si>
    <t>Bowling Promotion Tour</t>
  </si>
  <si>
    <t>8-17 oct. /NORWAY</t>
  </si>
  <si>
    <t>7-14 nov. /DENMARK</t>
  </si>
  <si>
    <t>11-19 déc. /SWEDEN</t>
  </si>
  <si>
    <t>EBT Leandersson Christmas</t>
  </si>
  <si>
    <t>European Championships of Champions</t>
  </si>
  <si>
    <t xml:space="preserve">9-18 avril /Wittelsheim-FRANCE </t>
  </si>
  <si>
    <t>25-28 mai /Berlin-GERMANY</t>
  </si>
  <si>
    <t>EUROCORPO</t>
  </si>
  <si>
    <t>CDC REGIONAL - J2 (Zones A-C)</t>
  </si>
  <si>
    <t>CDC REGIONAL - J2 (Zone B)</t>
  </si>
  <si>
    <t>CHALLENGE FEDERAL Phase District (Zones A-C)</t>
  </si>
  <si>
    <t>CHALLENGE FEDERAL Phase District (Zone B)</t>
  </si>
  <si>
    <t>JOURNEE FORMATION</t>
  </si>
  <si>
    <t>2+1 Internationnal</t>
  </si>
  <si>
    <t>EBT Tilburg</t>
  </si>
  <si>
    <t>5-13 fév. /NETHERLAND</t>
  </si>
  <si>
    <r>
      <rPr>
        <b/>
        <sz val="10"/>
        <color indexed="45"/>
        <rFont val="Arial"/>
        <family val="2"/>
      </rPr>
      <t xml:space="preserve">ATTENTION !!! </t>
    </r>
    <r>
      <rPr>
        <sz val="10"/>
        <color indexed="45"/>
        <rFont val="Arial"/>
        <family val="2"/>
      </rPr>
      <t xml:space="preserve">                                                           INTERNATIONAL                                          &amp; HN   2021-2022</t>
    </r>
  </si>
  <si>
    <t>19-30 janv. /Helsinki-FINLAND</t>
  </si>
  <si>
    <t>EMC</t>
  </si>
  <si>
    <t>2-6 fév. /Lausanne-SWITZERLAND</t>
  </si>
  <si>
    <t>28 janv-6 fév. /Aalborg-DENMARK</t>
  </si>
  <si>
    <t>Rentrée des Elèves</t>
  </si>
  <si>
    <t>Jeudi 2 septembre 2021</t>
  </si>
  <si>
    <t>Vacances de la Toussaaint</t>
  </si>
  <si>
    <t>Vacances de Noël</t>
  </si>
  <si>
    <t>du samedi 18 décembre 2021 au lundi 3 janvier 2022</t>
  </si>
  <si>
    <t>Vacances d'Hiver</t>
  </si>
  <si>
    <t>du samedi 12 au lundi 28 février 2022</t>
  </si>
  <si>
    <t>du samedi 5 au lundi 21 février 2022</t>
  </si>
  <si>
    <t>du samedi 19 février au lundi 7 mars 2022</t>
  </si>
  <si>
    <t>Vacances de Printemps</t>
  </si>
  <si>
    <t>du samedi 16 avril au lundi 2 mai 2022</t>
  </si>
  <si>
    <t>du samedi 9 au lundi 24 avril 2022</t>
  </si>
  <si>
    <t>du samedi 25 avril au lundi 9 mai 2022</t>
  </si>
  <si>
    <t>Pont de l'Ascension</t>
  </si>
  <si>
    <t>Du jeudi 26 au lundi 30 mai 2022</t>
  </si>
  <si>
    <t>Vacances d'Eté</t>
  </si>
  <si>
    <t>Jeudi 7 juillet 2022</t>
  </si>
  <si>
    <t>Besançon, Bordeaux, Clermont-Ferrand, Dijon, Grenoble, Limoges, Lyon et Poitiers</t>
  </si>
  <si>
    <t>Aix-Marseille, Amiens, Caen, Lille, Metz-Nancy, Nantes, Nice, Orléans-Tours, Rennes, Rouen et Strasbourg</t>
  </si>
  <si>
    <t>Créteil, Montpellier, Paris, Toulouse et Versailles</t>
  </si>
  <si>
    <r>
      <t xml:space="preserve">Les académies de la </t>
    </r>
    <r>
      <rPr>
        <b/>
        <sz val="12"/>
        <color indexed="55"/>
        <rFont val="Arial"/>
        <family val="2"/>
      </rPr>
      <t>Zone A :</t>
    </r>
  </si>
  <si>
    <r>
      <t xml:space="preserve">Les académies de la </t>
    </r>
    <r>
      <rPr>
        <b/>
        <sz val="12"/>
        <color indexed="55"/>
        <rFont val="Arial"/>
        <family val="2"/>
      </rPr>
      <t>Zone B :</t>
    </r>
  </si>
  <si>
    <r>
      <t xml:space="preserve">Les académies de la </t>
    </r>
    <r>
      <rPr>
        <b/>
        <sz val="12"/>
        <color indexed="55"/>
        <rFont val="Arial"/>
        <family val="2"/>
      </rPr>
      <t>Zone C :</t>
    </r>
  </si>
  <si>
    <t>Sur ces 44 semaines, 8 seront officiellement consacrées aux vacances.</t>
  </si>
  <si>
    <t>En 2022, les élèves bénéficieront aussi de quelques jours de congés durant le pont de l'Ascension.</t>
  </si>
  <si>
    <t>Le jeudi 26 mai sera en effet un jour férié en France et les vendredi 27 et samedi 28 ne seront pas travaillés dans toutes les écoles, collèges et lycées des zonnes A, B et C.</t>
  </si>
  <si>
    <t>ES+C 2022</t>
  </si>
  <si>
    <t>EWC</t>
  </si>
  <si>
    <t xml:space="preserve">8-19 juin /Wittelsheim-FRANCE </t>
  </si>
  <si>
    <t>9-19 sept. /Tilburg-NETHERLANDS</t>
  </si>
  <si>
    <t>EYC 2021</t>
  </si>
  <si>
    <t>BC RODEZ-ONET</t>
  </si>
  <si>
    <t>BC ALBI Le SEQUESTRE</t>
  </si>
  <si>
    <t>CHAMPIONNAT SENIORS+  Phase District (date limite)</t>
  </si>
  <si>
    <t>WINNER'S ORLEANS BOWLING</t>
  </si>
  <si>
    <t>NOR</t>
  </si>
  <si>
    <t>OCC</t>
  </si>
  <si>
    <t>COUPE de FRANCE SE "B. FOURET" Phase District (date limite)</t>
  </si>
  <si>
    <t>GRE</t>
  </si>
  <si>
    <t>ISBT</t>
  </si>
  <si>
    <t>STORM OPEN</t>
  </si>
  <si>
    <t>MASTER JEUNES "JEFF DE BRUGES" SAINT MAXIMIN</t>
  </si>
  <si>
    <t>avec les Qualifié(e)s 2019-2020</t>
  </si>
  <si>
    <t>NIMES</t>
  </si>
  <si>
    <t>BC F300 MOUSSY le NEUF</t>
  </si>
  <si>
    <t>BOUSSY SAINT ANTOINE</t>
  </si>
  <si>
    <t>CD 17 BOWLING CHARENTE MARITIME</t>
  </si>
  <si>
    <t>BAC BOUSSY SAINT ANTOINE</t>
  </si>
  <si>
    <t>NAN</t>
  </si>
  <si>
    <t>GLADIATORES NEMAUSENSIS</t>
  </si>
  <si>
    <t>BOWLING CLUB AMICALE CAMARGAISE</t>
  </si>
  <si>
    <t>MOUSSY le NEUF</t>
  </si>
  <si>
    <t>CD 92 HAUTS de SEINE</t>
  </si>
  <si>
    <t>NAS</t>
  </si>
  <si>
    <t>EPINAY sur SEINE</t>
  </si>
  <si>
    <t>ECOLE de BOWLING d'EPINAY sur SEINE</t>
  </si>
  <si>
    <t>MOUSSY Le NEUF</t>
  </si>
  <si>
    <t>ISBT PARIS SENIOR OPEN</t>
  </si>
  <si>
    <t>CD 87 HAUTE-VIENNE</t>
  </si>
  <si>
    <t>ECOLE de BOWLING de VIERZON</t>
  </si>
  <si>
    <t xml:space="preserve">21-28 sept. /FRANCE </t>
  </si>
  <si>
    <t>COUPE de FRANCE JEUNES Phase District (date limite)</t>
  </si>
  <si>
    <t xml:space="preserve">11-19 oct. /FRANCE </t>
  </si>
  <si>
    <t>EBT Kegel Aalborg</t>
  </si>
  <si>
    <r>
      <t>4</t>
    </r>
    <r>
      <rPr>
        <vertAlign val="superscript"/>
        <sz val="10"/>
        <color indexed="45"/>
        <rFont val="Arial"/>
        <family val="2"/>
      </rPr>
      <t>ème</t>
    </r>
    <r>
      <rPr>
        <sz val="10"/>
        <color indexed="45"/>
        <rFont val="Arial"/>
        <family val="2"/>
      </rPr>
      <t xml:space="preserve"> BRUNSWICK OPEN</t>
    </r>
  </si>
  <si>
    <t>MBC Saint Maximin</t>
  </si>
  <si>
    <r>
      <t>25 oct.-1</t>
    </r>
    <r>
      <rPr>
        <vertAlign val="superscript"/>
        <sz val="10"/>
        <color indexed="45"/>
        <rFont val="Arial"/>
        <family val="2"/>
      </rPr>
      <t>er</t>
    </r>
    <r>
      <rPr>
        <sz val="10"/>
        <color indexed="45"/>
        <rFont val="Arial"/>
        <family val="2"/>
      </rPr>
      <t xml:space="preserve"> nov. /Chania-CRETE</t>
    </r>
  </si>
  <si>
    <t>R1 A</t>
  </si>
  <si>
    <t>R1 B</t>
  </si>
  <si>
    <t>Dames R1</t>
  </si>
  <si>
    <t>SENIORS A</t>
  </si>
  <si>
    <t>SENIORS B</t>
  </si>
  <si>
    <t>SENIORS C</t>
  </si>
  <si>
    <t>SAINT LO</t>
  </si>
  <si>
    <t>ECOLE de BOWLING de SAINT LO</t>
  </si>
  <si>
    <t>Thiais</t>
  </si>
  <si>
    <t>Moussy le Neuf</t>
  </si>
  <si>
    <t>Championnat JEUNES - J1</t>
  </si>
  <si>
    <t>Boussy Saint Antoine</t>
  </si>
  <si>
    <t>JOURNEE ERJ (1)</t>
  </si>
  <si>
    <t>Epinay</t>
  </si>
  <si>
    <t>MOUSSY LE NEUF</t>
  </si>
  <si>
    <t>Ballainvilliers</t>
  </si>
  <si>
    <t>R1C</t>
  </si>
  <si>
    <t>Houdan</t>
  </si>
  <si>
    <t>Houdan (matins)</t>
  </si>
  <si>
    <t>CHAMPIONNAT Indiv SENIORS+  Phase Départementale</t>
  </si>
  <si>
    <t>77,91 et 94</t>
  </si>
  <si>
    <t>75 et 92</t>
  </si>
  <si>
    <t>93 et 95</t>
  </si>
  <si>
    <t>Rambouillet</t>
  </si>
  <si>
    <t>11-12/12/2021</t>
  </si>
  <si>
    <t>20-21/11/2021</t>
  </si>
  <si>
    <t>25-26/09/2021</t>
  </si>
  <si>
    <t>JOURNEE ERJ (2)</t>
  </si>
  <si>
    <t>EPINAY Challenge Alain Cortina</t>
  </si>
  <si>
    <t>BC Thiais</t>
  </si>
  <si>
    <t>22-23/01/2022</t>
  </si>
  <si>
    <t>Boussy St Antoine</t>
  </si>
  <si>
    <t>12-13/02/2022</t>
  </si>
  <si>
    <t>05-06/03/2022</t>
  </si>
  <si>
    <t>Reims Tinqueux</t>
  </si>
  <si>
    <t>JOURNEE ERJ (3)</t>
  </si>
  <si>
    <t>JOURNEE des COMITES - Championnat JEUNES - J3</t>
  </si>
  <si>
    <t>Championnat JEUNES - J2</t>
  </si>
  <si>
    <t>Championnat JEUNES - J4</t>
  </si>
  <si>
    <t>JOURNEE ERJ (4)</t>
  </si>
  <si>
    <t>COUPE de FRANCE SE "B. FOURET" Phase District</t>
  </si>
  <si>
    <t>Wittelsheim</t>
  </si>
  <si>
    <t>TOURNOI RILAX</t>
  </si>
  <si>
    <t>Front de Seine</t>
  </si>
  <si>
    <t>BC Rambouillet</t>
  </si>
  <si>
    <t>TOULON</t>
  </si>
  <si>
    <t>EPINAY</t>
  </si>
  <si>
    <t>Avignon</t>
  </si>
  <si>
    <t>Honneur  -  District</t>
  </si>
  <si>
    <t>Excellence  -  District</t>
  </si>
  <si>
    <t>Chpt Fr  -  Région</t>
  </si>
  <si>
    <t>Creil St Maximin</t>
  </si>
  <si>
    <t>MASTER JEUNES "JEFF DE BRUGES"</t>
  </si>
  <si>
    <t>CHPT SE QUADRETTES Phase District</t>
  </si>
  <si>
    <t>CHPT SE DOUBLETTES MIXTES Phase District</t>
  </si>
  <si>
    <t>29 janv-6 fév. /Aalborg-DENMARK</t>
  </si>
  <si>
    <t>ES+C 2023</t>
  </si>
  <si>
    <t xml:space="preserve">          R2 A</t>
  </si>
  <si>
    <t xml:space="preserve">          R2 B</t>
  </si>
  <si>
    <t xml:space="preserve">          R2 C</t>
  </si>
  <si>
    <t xml:space="preserve">          Dames R2</t>
  </si>
  <si>
    <t>Honneur  CD78</t>
  </si>
  <si>
    <t>Excellence  District</t>
  </si>
  <si>
    <t>Excellence  Région</t>
  </si>
  <si>
    <t>Elite  Chpt  Région</t>
  </si>
  <si>
    <t>Elite  Championnat de France</t>
  </si>
  <si>
    <t>Coupe de France des Jeunes  Phase Régions</t>
  </si>
  <si>
    <t>18-19/06/2022</t>
  </si>
  <si>
    <t>Clermont Ferrand</t>
  </si>
  <si>
    <t>N</t>
  </si>
  <si>
    <t>PEP's BOWLING BOUSSY</t>
  </si>
  <si>
    <r>
      <rPr>
        <b/>
        <sz val="11"/>
        <color indexed="45"/>
        <rFont val="Calibri"/>
        <family val="2"/>
      </rPr>
      <t xml:space="preserve">ATTENTION !!! </t>
    </r>
    <r>
      <rPr>
        <sz val="11"/>
        <color indexed="45"/>
        <rFont val="Calibri"/>
        <family val="2"/>
      </rPr>
      <t xml:space="preserve">                                                           INTERNATIONAL &amp; HN   2021-2022</t>
    </r>
  </si>
  <si>
    <t>MONT-DORE</t>
  </si>
  <si>
    <t>BOWLING CLUB du MONT-DORE</t>
  </si>
  <si>
    <t>VILLARS</t>
  </si>
  <si>
    <t>ECOLE CLUB BOWLING 43</t>
  </si>
  <si>
    <r>
      <t xml:space="preserve">CHPT de FRANCE INDIVIDUELS FINALE NATIONALE </t>
    </r>
    <r>
      <rPr>
        <b/>
        <sz val="11"/>
        <color indexed="45"/>
        <rFont val="Calibri"/>
        <family val="2"/>
      </rPr>
      <t>2020</t>
    </r>
    <r>
      <rPr>
        <b/>
        <sz val="11"/>
        <rFont val="Calibri"/>
        <family val="2"/>
      </rPr>
      <t xml:space="preserve"> à WITTELSHEIM (68)</t>
    </r>
  </si>
  <si>
    <t>CHAMBERY</t>
  </si>
  <si>
    <t>9-19 septembre /Tilburg-NETHERLAND</t>
  </si>
  <si>
    <t>European Youth Championships 2021</t>
  </si>
  <si>
    <t>BOWLING CLUB ALBI - LE SEQUESTRE</t>
  </si>
  <si>
    <t>BOWLING CLUB de la BRUCHE</t>
  </si>
  <si>
    <t>CHAMPAGNE BOWLING ASSOCIATION</t>
  </si>
  <si>
    <t>SAINT PAUL 3 CHÂTEAUX</t>
  </si>
  <si>
    <r>
      <t>4</t>
    </r>
    <r>
      <rPr>
        <vertAlign val="superscript"/>
        <sz val="11"/>
        <color indexed="45"/>
        <rFont val="Calibri"/>
        <family val="2"/>
      </rPr>
      <t>ème</t>
    </r>
    <r>
      <rPr>
        <sz val="11"/>
        <color indexed="45"/>
        <rFont val="Calibri"/>
        <family val="2"/>
      </rPr>
      <t xml:space="preserve"> BRUNSWICK OPEN</t>
    </r>
  </si>
  <si>
    <t>BFC</t>
  </si>
  <si>
    <t>UCS BOWLING</t>
  </si>
  <si>
    <t>BRE</t>
  </si>
  <si>
    <t>PACA</t>
  </si>
  <si>
    <t>MBC Moussy le Neuf</t>
  </si>
  <si>
    <t>ECOLE de BOWLING de LIMOGES FEYTIAT</t>
  </si>
  <si>
    <t>US METRO BOWLING</t>
  </si>
  <si>
    <r>
      <t>25 oct.-1</t>
    </r>
    <r>
      <rPr>
        <vertAlign val="superscript"/>
        <sz val="11"/>
        <color indexed="45"/>
        <rFont val="Calibri"/>
        <family val="2"/>
      </rPr>
      <t>er</t>
    </r>
    <r>
      <rPr>
        <sz val="11"/>
        <color indexed="45"/>
        <rFont val="Calibri"/>
        <family val="2"/>
      </rPr>
      <t xml:space="preserve"> nov. /Chania-CRETE</t>
    </r>
  </si>
  <si>
    <t>AS BOWLING CLUB LIMOUSIN</t>
  </si>
  <si>
    <t>BOWLING CLUB de CAISSARGUES</t>
  </si>
  <si>
    <t>BOWLING CLUB F300 MOUSSY le NEUF</t>
  </si>
  <si>
    <t>BOWLING CLUB de THIAIS</t>
  </si>
  <si>
    <t>BOWLING CLUB de CERGY</t>
  </si>
  <si>
    <t>ANGOULÊME BOWLING CLUB</t>
  </si>
  <si>
    <t>MASTER JEUNES CLERMONT-FERRAND "BBOWL"</t>
  </si>
  <si>
    <t>AS LEGRAND BOWLING</t>
  </si>
  <si>
    <t>European Youth Championships 2022</t>
  </si>
  <si>
    <t>HDF</t>
  </si>
  <si>
    <t>STRIKE 59 VILLENEUVE d'ASCQ</t>
  </si>
  <si>
    <t>BORDEAUX MERIADECK</t>
  </si>
  <si>
    <t>BOWLING CLUB des JALLES</t>
  </si>
  <si>
    <t>BOWLING CLUB de CONTREXEVILLE</t>
  </si>
  <si>
    <t>BOWLING CLUB de ROQUES</t>
  </si>
  <si>
    <t>TROYES</t>
  </si>
  <si>
    <t>TROYES GYMNIQUE BOWLING</t>
  </si>
  <si>
    <t>BONOBOWL's BUXEROLLES</t>
  </si>
  <si>
    <t>CD 87 HAUTE VIENNE</t>
  </si>
  <si>
    <t>SBC AGEN</t>
  </si>
  <si>
    <t>ECOLE de BOWLING AVERMES-MOULINS</t>
  </si>
  <si>
    <t>ECOLE de BOWLING de BERGERAC</t>
  </si>
  <si>
    <t>ROAZHON BOWLING CLUB 35 RENNES</t>
  </si>
  <si>
    <t>ECOLE DE BOWLING d'EPINAY sur SEINE</t>
  </si>
  <si>
    <t>LIMOGES "FAMILLE"</t>
  </si>
  <si>
    <t>BOWLING CLUB RAMBOUILLET</t>
  </si>
  <si>
    <t>CD 17 CHARENTE MARITIME</t>
  </si>
  <si>
    <t>CHAMPIONNAT Indiv SENIORS+  Phase Région</t>
  </si>
  <si>
    <t>Chpt DOUBLETTE SENIORS+   Phase 1 Région</t>
  </si>
  <si>
    <t>HONNEUR  District</t>
  </si>
  <si>
    <t>PROMOTION District</t>
  </si>
  <si>
    <t>Moussy le Neuf (matins)</t>
  </si>
  <si>
    <t>CD78</t>
  </si>
  <si>
    <t>Tournoi découverte du CD78</t>
  </si>
  <si>
    <t>COUPE de FRANCE FFH à AVIGNON (84)</t>
  </si>
  <si>
    <t>CHPT de FRANCE MIXTE FFH à AVIGNON (84)</t>
  </si>
  <si>
    <t>CHAMPIONNAT DOUBLETTES FINALE NATIONALE à SAINT JULIEN LES METZ (57)</t>
  </si>
  <si>
    <t>CHPT SE DOUBLETTES DAMES - FINALE NATIONALE à FONTAINE le COMTE (86)</t>
  </si>
  <si>
    <t>CHPT SE DOUBLETTES HOMMES - FINALE NATIONALE à BUXEROLLES (86)</t>
  </si>
  <si>
    <t>COUPE de FRANCE JEUNES PHASE NATIONALE à ORLEANS (45)</t>
  </si>
  <si>
    <t>COUPE de FRANCE SE "B. FOURET" FINALE NATIONALE à TOULON (83)</t>
  </si>
  <si>
    <t>CHPT de FRANCE JEUNES FINALE NAT. à CLERMONT FERRAND "B-BOWL" (63)</t>
  </si>
  <si>
    <t>CHPT de FRANCE DOUBLETTE FFH à WITTELSHEIM (68)</t>
  </si>
  <si>
    <t>CHPT de FRANCE TRIPLETTE FFH à WITTELSHEIM (68)</t>
  </si>
  <si>
    <t>CHPT de FRANCE INDIVIDUELS FINALE NATIONALE 2020 à WITTELSHEIM (68)</t>
  </si>
  <si>
    <t>Calendrier définitif /Saison 2021-2022</t>
  </si>
  <si>
    <t>VIKING CALVADOS de BAYEUX</t>
  </si>
  <si>
    <t>BOWLING CLUB d'ORLEANS</t>
  </si>
  <si>
    <t>ALBI-LE SEQUESTRE</t>
  </si>
  <si>
    <t>BOWLING CLUB ALBI-LE SEQUESTRE</t>
  </si>
  <si>
    <t>AVERMES-MOULINS</t>
  </si>
  <si>
    <t>ECOLE de BOWLING d'AVERMES-MOULINS</t>
  </si>
  <si>
    <t>CHALLANS</t>
  </si>
  <si>
    <t>PDL</t>
  </si>
  <si>
    <t>BOWLING CLUB de CHALLANS</t>
  </si>
  <si>
    <t>TINQUEUX-REIMS</t>
  </si>
  <si>
    <t>BOWLING CLUB COSTIERES de NIMES</t>
  </si>
  <si>
    <t>FIREBOWL ORLEANS</t>
  </si>
  <si>
    <t>PATRONAGE LAÏQUE de LORIENT</t>
  </si>
  <si>
    <t>TADEN-DINAN</t>
  </si>
  <si>
    <t>MOULINS</t>
  </si>
  <si>
    <t>RODEZ-ONET</t>
  </si>
  <si>
    <t>EAGLES BOWLING de VIRE</t>
  </si>
  <si>
    <t>SAINT LÔ</t>
  </si>
  <si>
    <t>ECOLE de BOWLING de SAINT LÔ</t>
  </si>
  <si>
    <t>COGNAC</t>
  </si>
  <si>
    <t>COGNAC STRIKE BOWLING CLUB</t>
  </si>
  <si>
    <t>SAINT DOULCHARD-BOURGES</t>
  </si>
  <si>
    <t>COBRA BOURGES</t>
  </si>
  <si>
    <t xml:space="preserve">ABC ILE de FRANCE </t>
  </si>
  <si>
    <t>EPINAY SUR SEINE</t>
  </si>
  <si>
    <t>TROPHEE des LIGUES à CLERMONT FERRAND "B-BOWL" (63)</t>
  </si>
  <si>
    <t>BOWLING CLUB ORLEANS</t>
  </si>
  <si>
    <t>CHPT SE QUADRETTES FINALE NATIONALE à TINQUEUX (51)</t>
  </si>
  <si>
    <t>GOND PONTOUVRE-ANGOULÊME</t>
  </si>
  <si>
    <t>DRAGON BOWL de BAYEUX</t>
  </si>
  <si>
    <t>ANNECY 69</t>
  </si>
  <si>
    <t>NOGENT LE PHAYE</t>
  </si>
  <si>
    <t>C'CHARTRES BOWLING CLUB</t>
  </si>
  <si>
    <t>PRESQU'ILE BOWLING CLUB SAINT NAZAIRE</t>
  </si>
  <si>
    <t>BOE-AGEN</t>
  </si>
  <si>
    <t>BLOIS</t>
  </si>
  <si>
    <t>AS ROTO SPORT BOWLING 41</t>
  </si>
  <si>
    <t>CLERMONT FERRAND "B-BOWL"</t>
  </si>
  <si>
    <t>1.2.3</t>
  </si>
  <si>
    <t>B-BOWL BOWLING CLUB</t>
  </si>
  <si>
    <t>SB CHAMBERY</t>
  </si>
  <si>
    <t>CHAMPIONNAT de FRANCE JEUNES FINALE NATIONALE à CLERMONT FERRAND "B-BOWL" (63)</t>
  </si>
  <si>
    <t>CHPT SE QUADRETTES FINALE NATIONALE à Tinqueux</t>
  </si>
  <si>
    <t>CHÂLON EN CHAMPAGNE</t>
  </si>
  <si>
    <t>CHALONS EN CHAMPAGNE</t>
  </si>
  <si>
    <t>BOWLING CLUB de la RANCE TADEN-DINAN</t>
  </si>
  <si>
    <t>BOWLING CLUB de RODEZ-ONET</t>
  </si>
  <si>
    <t>Les DRAGONS de COLMAR</t>
  </si>
  <si>
    <t>CHPT SE DOUBLETTES MIXTES FINALE NATIONALE à RODEZ (12)</t>
  </si>
  <si>
    <t>COUPE des YVELINES en triplette TTMP 480</t>
  </si>
  <si>
    <t>JOURNEE FORMATION Animateurs</t>
  </si>
  <si>
    <t>Rodez</t>
  </si>
  <si>
    <t>Fontaine le comte</t>
  </si>
  <si>
    <t>Buxerolles</t>
  </si>
  <si>
    <t>CHPT SE DOUBLETTES MIXTES FINALE NATIONALE à Rodez</t>
  </si>
  <si>
    <t>du samedi 23 octobre au lundi 8 novembre 2021</t>
  </si>
  <si>
    <t>ANNULE</t>
  </si>
  <si>
    <t>19-27 fév. /NETHERLAND</t>
  </si>
  <si>
    <t>Moussy le Neuf ???</t>
  </si>
  <si>
    <t>Excellence  -  Région Hommes</t>
  </si>
  <si>
    <t>Excellence  -  Région Dames</t>
  </si>
  <si>
    <t>Orléans</t>
  </si>
  <si>
    <t>SENIORS A, B et C Hommes  CD78</t>
  </si>
  <si>
    <t>SENIORS A, B et C Dames  CD78</t>
  </si>
  <si>
    <t>SENIORS A, B et C Hommes</t>
  </si>
  <si>
    <t>SENIORS A, B et C Dames</t>
  </si>
  <si>
    <t>Moussy le Neuf et Ballainvilliers</t>
  </si>
  <si>
    <t xml:space="preserve">Ballainvilliers </t>
  </si>
  <si>
    <t>Rambouillet (9h00)</t>
  </si>
  <si>
    <t>BOWLING CLUB DE THIAIS</t>
  </si>
  <si>
    <t>MàJ du 19 novembre 2021</t>
  </si>
  <si>
    <t>BOWLINC CLUB VAN GOGH</t>
  </si>
  <si>
    <t>25-26/06/2022</t>
  </si>
  <si>
    <t>PROMOTION du CD78</t>
  </si>
  <si>
    <t>HONNEUR du CD78</t>
  </si>
  <si>
    <t>TROPHEE CD78 en triplette handicap 100% - 4 lignes</t>
  </si>
  <si>
    <t>CHAMPIONNAT INDIVIDUEL Phase 2 IDF</t>
  </si>
  <si>
    <t>CHAMPIONNAT INDIVIDUEL Phase 2 NAT</t>
  </si>
  <si>
    <t>CHALLENGE FEDERAL Finale Régionale (sauf IDF)</t>
  </si>
  <si>
    <t>CHPT DOUBLETTES SENIORS+   FINALE NATIONALE</t>
  </si>
  <si>
    <t>CHAMPIONNAT SENIORS+   FINALE NATIONALE</t>
  </si>
  <si>
    <t>CHPT DOUBLETTES SENIORS+   FINALE NATIONALE à WITTELSHEIM</t>
  </si>
  <si>
    <t>CHAMPIONNAT SENIORS+   FINALE NATIONALE à WITTELSHEIM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</si>
</sst>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d/mm/yyyy"/>
    <numFmt numFmtId="165" formatCode="[$-40C]dd\-mmm"/>
  </numFmts>
  <fonts count="57" x14ac:knownFonts="1">
    <font>
      <sz val="11"/>
      <color rgb="FF000000"/>
      <name val="Calibri"/>
      <family val="2"/>
      <charset val="1"/>
    </font>
    <font>
      <sz val="10"/>
      <name val="Arial"/>
      <family val="2"/>
      <charset val="1"/>
    </font>
    <font>
      <sz val="10"/>
      <name val="Georgia"/>
      <family val="1"/>
      <charset val="1"/>
    </font>
    <font>
      <sz val="11"/>
      <name val="Calibri"/>
      <family val="2"/>
      <charset val="1"/>
    </font>
    <font>
      <b/>
      <sz val="11"/>
      <name val="Calibri"/>
      <family val="2"/>
      <charset val="1"/>
    </font>
    <font>
      <b/>
      <sz val="10"/>
      <name val="Calibri"/>
      <family val="2"/>
      <charset val="1"/>
    </font>
    <font>
      <b/>
      <sz val="11"/>
      <name val="Arial"/>
      <family val="2"/>
      <charset val="1"/>
    </font>
    <font>
      <sz val="10"/>
      <name val="Arial"/>
      <family val="2"/>
    </font>
    <font>
      <b/>
      <sz val="10"/>
      <name val="Arial"/>
      <family val="2"/>
    </font>
    <font>
      <sz val="10"/>
      <color indexed="45"/>
      <name val="Arial"/>
      <family val="2"/>
    </font>
    <font>
      <b/>
      <sz val="10"/>
      <color indexed="45"/>
      <name val="Arial"/>
      <family val="2"/>
    </font>
    <font>
      <b/>
      <sz val="12"/>
      <color indexed="55"/>
      <name val="Arial"/>
      <family val="2"/>
    </font>
    <font>
      <i/>
      <sz val="10"/>
      <name val="Calibri"/>
      <family val="2"/>
    </font>
    <font>
      <vertAlign val="superscript"/>
      <sz val="10"/>
      <color indexed="45"/>
      <name val="Arial"/>
      <family val="2"/>
    </font>
    <font>
      <sz val="11"/>
      <color rgb="FF000000"/>
      <name val="Calibri"/>
      <family val="2"/>
      <charset val="1"/>
    </font>
    <font>
      <sz val="11"/>
      <color rgb="FFFFFFFF"/>
      <name val="Calibri"/>
      <family val="2"/>
      <charset val="1"/>
    </font>
    <font>
      <b/>
      <sz val="11"/>
      <color rgb="FF000000"/>
      <name val="Calibri"/>
      <family val="2"/>
      <charset val="1"/>
    </font>
    <font>
      <b/>
      <sz val="11"/>
      <color rgb="FF002C45"/>
      <name val="Calibri"/>
      <family val="2"/>
      <charset val="1"/>
    </font>
    <font>
      <sz val="11"/>
      <color rgb="FF002C45"/>
      <name val="Calibri"/>
      <family val="2"/>
      <charset val="1"/>
    </font>
    <font>
      <b/>
      <sz val="11"/>
      <color rgb="FFFF0000"/>
      <name val="Calibri"/>
      <family val="2"/>
      <charset val="1"/>
    </font>
    <font>
      <b/>
      <sz val="11"/>
      <color rgb="FF002C45"/>
      <name val="Arial"/>
      <family val="2"/>
      <charset val="1"/>
    </font>
    <font>
      <b/>
      <sz val="11"/>
      <color rgb="FFFFFFFF"/>
      <name val="Calibri"/>
      <family val="2"/>
      <charset val="1"/>
    </font>
    <font>
      <sz val="11"/>
      <color rgb="FF002C45"/>
      <name val="Arial"/>
      <family val="2"/>
      <charset val="1"/>
    </font>
    <font>
      <sz val="11"/>
      <color rgb="FFFFFFFF"/>
      <name val="Arial"/>
      <family val="2"/>
      <charset val="1"/>
    </font>
    <font>
      <sz val="10"/>
      <color rgb="FFFF0000"/>
      <name val="Arial"/>
      <family val="2"/>
    </font>
    <font>
      <b/>
      <sz val="10"/>
      <color rgb="FF006600"/>
      <name val="Arial"/>
      <family val="2"/>
    </font>
    <font>
      <sz val="12"/>
      <color rgb="FF000000"/>
      <name val="Arial"/>
      <family val="2"/>
    </font>
    <font>
      <b/>
      <sz val="12"/>
      <color rgb="FF000000"/>
      <name val="Arial"/>
      <family val="2"/>
    </font>
    <font>
      <sz val="10"/>
      <color rgb="FF000000"/>
      <name val="Arial"/>
      <family val="2"/>
    </font>
    <font>
      <sz val="10"/>
      <color rgb="FF008000"/>
      <name val="Arial"/>
      <family val="2"/>
    </font>
    <font>
      <sz val="10"/>
      <color rgb="FF7030A0"/>
      <name val="Arial"/>
      <family val="2"/>
    </font>
    <font>
      <i/>
      <sz val="11"/>
      <color rgb="FF000000"/>
      <name val="Calibri"/>
      <family val="2"/>
    </font>
    <font>
      <b/>
      <i/>
      <sz val="10"/>
      <color rgb="FFFF0000"/>
      <name val="Arial"/>
      <family val="2"/>
    </font>
    <font>
      <b/>
      <sz val="10"/>
      <color rgb="FFFF0000"/>
      <name val="Arial"/>
      <family val="2"/>
    </font>
    <font>
      <i/>
      <sz val="10"/>
      <name val="Arial"/>
      <family val="2"/>
    </font>
    <font>
      <b/>
      <sz val="11"/>
      <name val="Calibri"/>
      <family val="2"/>
    </font>
    <font>
      <sz val="8"/>
      <name val="Calibri"/>
      <family val="2"/>
      <charset val="1"/>
    </font>
    <font>
      <b/>
      <sz val="10"/>
      <color rgb="FF000000"/>
      <name val="Arial"/>
      <family val="2"/>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i/>
      <sz val="11"/>
      <color rgb="FFFF0000"/>
      <name val="Calibri"/>
      <family val="2"/>
      <scheme val="minor"/>
    </font>
    <font>
      <sz val="11"/>
      <color rgb="FFFF0000"/>
      <name val="Calibri"/>
      <family val="2"/>
    </font>
    <font>
      <b/>
      <sz val="11"/>
      <color indexed="45"/>
      <name val="Calibri"/>
      <family val="2"/>
    </font>
    <font>
      <sz val="11"/>
      <color indexed="45"/>
      <name val="Calibri"/>
      <family val="2"/>
    </font>
    <font>
      <sz val="11"/>
      <color rgb="FF0000FF"/>
      <name val="Calibri"/>
      <family val="2"/>
      <scheme val="minor"/>
    </font>
    <font>
      <i/>
      <sz val="11"/>
      <color rgb="FF000000"/>
      <name val="Calibri"/>
      <family val="2"/>
      <scheme val="minor"/>
    </font>
    <font>
      <i/>
      <sz val="11"/>
      <name val="Calibri"/>
      <family val="2"/>
      <scheme val="minor"/>
    </font>
    <font>
      <vertAlign val="superscript"/>
      <sz val="11"/>
      <color indexed="45"/>
      <name val="Calibri"/>
      <family val="2"/>
    </font>
    <font>
      <b/>
      <sz val="11"/>
      <color rgb="FF006600"/>
      <name val="Calibri"/>
      <family val="2"/>
      <scheme val="minor"/>
    </font>
    <font>
      <sz val="11"/>
      <color rgb="FF7030A0"/>
      <name val="Calibri"/>
      <family val="2"/>
      <scheme val="minor"/>
    </font>
    <font>
      <sz val="10"/>
      <color rgb="FF0000FF"/>
      <name val="Arial"/>
      <family val="2"/>
    </font>
    <font>
      <b/>
      <i/>
      <sz val="11"/>
      <name val="Calibri"/>
      <family val="2"/>
      <scheme val="minor"/>
    </font>
    <font>
      <sz val="12"/>
      <name val="Arial"/>
      <family val="2"/>
    </font>
    <font>
      <u/>
      <sz val="11"/>
      <color theme="10"/>
      <name val="Calibri"/>
      <family val="2"/>
      <charset val="1"/>
    </font>
    <font>
      <b/>
      <u/>
      <sz val="11"/>
      <color theme="10"/>
      <name val="Calibri"/>
      <family val="2"/>
    </font>
  </fonts>
  <fills count="32">
    <fill>
      <patternFill patternType="none"/>
    </fill>
    <fill>
      <patternFill patternType="gray125"/>
    </fill>
    <fill>
      <patternFill patternType="solid">
        <fgColor rgb="FF4F81BD"/>
        <bgColor rgb="FF558ED5"/>
      </patternFill>
    </fill>
    <fill>
      <patternFill patternType="solid">
        <fgColor rgb="FFDBEEF4"/>
        <bgColor rgb="FFE6E0EC"/>
      </patternFill>
    </fill>
    <fill>
      <patternFill patternType="solid">
        <fgColor rgb="FFFFFFFF"/>
        <bgColor rgb="FFF6F5F0"/>
      </patternFill>
    </fill>
    <fill>
      <patternFill patternType="solid">
        <fgColor rgb="FFFFFF00"/>
        <bgColor rgb="FFFFFF00"/>
      </patternFill>
    </fill>
    <fill>
      <patternFill patternType="solid">
        <fgColor rgb="FF92D050"/>
        <bgColor rgb="FF969696"/>
      </patternFill>
    </fill>
    <fill>
      <patternFill patternType="solid">
        <fgColor rgb="FF558ED5"/>
        <bgColor rgb="FF4F81BD"/>
      </patternFill>
    </fill>
    <fill>
      <patternFill patternType="solid">
        <fgColor rgb="FFF6F5F0"/>
        <bgColor rgb="FFFFFFFF"/>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00"/>
        <bgColor rgb="FFE6E0EC"/>
      </patternFill>
    </fill>
    <fill>
      <patternFill patternType="solid">
        <fgColor rgb="FFFFC000"/>
        <bgColor rgb="FFFF9900"/>
      </patternFill>
    </fill>
    <fill>
      <patternFill patternType="solid">
        <fgColor theme="2" tint="-9.9978637043366805E-2"/>
        <bgColor indexed="64"/>
      </patternFill>
    </fill>
    <fill>
      <patternFill patternType="solid">
        <fgColor rgb="FFFFFF00"/>
        <bgColor rgb="FFDBEEF4"/>
      </patternFill>
    </fill>
    <fill>
      <patternFill patternType="solid">
        <fgColor theme="2" tint="-9.9978637043366805E-2"/>
        <bgColor rgb="FFDBEEF4"/>
      </patternFill>
    </fill>
    <fill>
      <patternFill patternType="solid">
        <fgColor theme="8" tint="0.59999389629810485"/>
        <bgColor indexed="64"/>
      </patternFill>
    </fill>
    <fill>
      <patternFill patternType="solid">
        <fgColor theme="8" tint="0.59999389629810485"/>
        <bgColor rgb="FFE6E0EC"/>
      </patternFill>
    </fill>
    <fill>
      <patternFill patternType="solid">
        <fgColor theme="7" tint="0.59999389629810485"/>
        <bgColor indexed="64"/>
      </patternFill>
    </fill>
    <fill>
      <patternFill patternType="solid">
        <fgColor rgb="FFFFFF00"/>
        <bgColor rgb="FFF6F5F0"/>
      </patternFill>
    </fill>
    <fill>
      <patternFill patternType="solid">
        <fgColor rgb="FFFFC000"/>
        <bgColor indexed="64"/>
      </patternFill>
    </fill>
    <fill>
      <patternFill patternType="solid">
        <fgColor rgb="FFFFC000"/>
        <bgColor rgb="FFE6E0EC"/>
      </patternFill>
    </fill>
    <fill>
      <patternFill patternType="solid">
        <fgColor theme="5" tint="0.59999389629810485"/>
        <bgColor indexed="64"/>
      </patternFill>
    </fill>
    <fill>
      <patternFill patternType="solid">
        <fgColor theme="5" tint="0.59999389629810485"/>
        <bgColor rgb="FFF6F5F0"/>
      </patternFill>
    </fill>
    <fill>
      <patternFill patternType="solid">
        <fgColor theme="9" tint="0.39997558519241921"/>
        <bgColor indexed="64"/>
      </patternFill>
    </fill>
    <fill>
      <patternFill patternType="solid">
        <fgColor theme="7" tint="0.59999389629810485"/>
        <bgColor rgb="FFE6E0EC"/>
      </patternFill>
    </fill>
    <fill>
      <patternFill patternType="solid">
        <fgColor rgb="FF00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style="thin">
        <color rgb="FF0000FF"/>
      </right>
      <top/>
      <bottom/>
      <diagonal/>
    </border>
    <border>
      <left style="thin">
        <color indexed="64"/>
      </left>
      <right style="thin">
        <color indexed="64"/>
      </right>
      <top style="thin">
        <color indexed="64"/>
      </top>
      <bottom style="thin">
        <color rgb="FF0000FF"/>
      </bottom>
      <diagonal/>
    </border>
    <border>
      <left style="thin">
        <color rgb="FF0000FF"/>
      </left>
      <right style="thin">
        <color rgb="FF0000FF"/>
      </right>
      <top style="thin">
        <color rgb="FF0000FF"/>
      </top>
      <bottom style="thin">
        <color rgb="FF0000FF"/>
      </bottom>
      <diagonal/>
    </border>
    <border>
      <left style="thin">
        <color indexed="64"/>
      </left>
      <right style="thin">
        <color indexed="64"/>
      </right>
      <top/>
      <bottom style="thin">
        <color rgb="FF0000FF"/>
      </bottom>
      <diagonal/>
    </border>
    <border>
      <left style="thin">
        <color indexed="64"/>
      </left>
      <right style="thin">
        <color indexed="64"/>
      </right>
      <top/>
      <bottom/>
      <diagonal/>
    </border>
  </borders>
  <cellStyleXfs count="9">
    <xf numFmtId="0" fontId="0" fillId="0" borderId="0"/>
    <xf numFmtId="0" fontId="15" fillId="2" borderId="0" applyBorder="0" applyProtection="0"/>
    <xf numFmtId="0" fontId="1" fillId="0" borderId="0"/>
    <xf numFmtId="0" fontId="14" fillId="0" borderId="0"/>
    <xf numFmtId="0" fontId="14" fillId="0" borderId="0"/>
    <xf numFmtId="0" fontId="2" fillId="0" borderId="0"/>
    <xf numFmtId="0" fontId="14" fillId="0" borderId="0"/>
    <xf numFmtId="0" fontId="1" fillId="0" borderId="0"/>
    <xf numFmtId="0" fontId="55" fillId="0" borderId="0" applyNumberFormat="0" applyFill="0" applyBorder="0" applyAlignment="0" applyProtection="0"/>
  </cellStyleXfs>
  <cellXfs count="315">
    <xf numFmtId="0" fontId="0" fillId="0" borderId="0" xfId="0"/>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 fontId="5" fillId="3" borderId="1" xfId="5" applyNumberFormat="1" applyFont="1" applyFill="1" applyBorder="1" applyAlignment="1">
      <alignment horizontal="center" vertical="center" textRotation="90" wrapText="1" shrinkToFit="1"/>
    </xf>
    <xf numFmtId="0" fontId="4" fillId="3" borderId="1" xfId="5" applyFont="1" applyFill="1" applyBorder="1" applyAlignment="1">
      <alignment horizontal="center" vertical="center" wrapText="1"/>
    </xf>
    <xf numFmtId="1" fontId="4" fillId="3" borderId="1" xfId="5" applyNumberFormat="1" applyFont="1" applyFill="1" applyBorder="1" applyAlignment="1">
      <alignment horizontal="center" vertical="center" textRotation="90" wrapText="1" shrinkToFit="1"/>
    </xf>
    <xf numFmtId="49" fontId="4" fillId="3" borderId="1" xfId="5" applyNumberFormat="1" applyFont="1" applyFill="1" applyBorder="1" applyAlignment="1">
      <alignment horizontal="center" vertical="center" wrapText="1" shrinkToFit="1"/>
    </xf>
    <xf numFmtId="49"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xf>
    <xf numFmtId="0" fontId="16" fillId="3" borderId="1" xfId="0" applyFont="1" applyFill="1" applyBorder="1" applyAlignment="1">
      <alignment horizontal="center" vertical="center"/>
    </xf>
    <xf numFmtId="164" fontId="0"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4" fillId="0" borderId="1" xfId="0" applyFont="1" applyBorder="1" applyAlignment="1">
      <alignment horizontal="left" vertical="center"/>
    </xf>
    <xf numFmtId="0" fontId="3" fillId="4" borderId="1" xfId="0" applyFont="1" applyFill="1" applyBorder="1" applyAlignment="1">
      <alignment horizontal="center"/>
    </xf>
    <xf numFmtId="164" fontId="4" fillId="4" borderId="1" xfId="2" applyNumberFormat="1" applyFont="1" applyFill="1" applyBorder="1" applyAlignment="1">
      <alignment horizontal="center" vertical="center"/>
    </xf>
    <xf numFmtId="0" fontId="3" fillId="4" borderId="1" xfId="2" applyFont="1" applyFill="1" applyBorder="1" applyAlignment="1">
      <alignment horizontal="center" vertical="center"/>
    </xf>
    <xf numFmtId="0" fontId="3" fillId="4" borderId="1" xfId="0" applyFont="1" applyFill="1" applyBorder="1" applyAlignment="1">
      <alignment horizontal="center" vertical="center"/>
    </xf>
    <xf numFmtId="0" fontId="4" fillId="4" borderId="1" xfId="0" applyFont="1" applyFill="1" applyBorder="1" applyAlignment="1">
      <alignment horizontal="left" vertical="center"/>
    </xf>
    <xf numFmtId="164" fontId="4" fillId="0" borderId="1" xfId="2" applyNumberFormat="1" applyFont="1" applyBorder="1" applyAlignment="1">
      <alignment horizontal="center" vertical="center"/>
    </xf>
    <xf numFmtId="0" fontId="3" fillId="0" borderId="1" xfId="2" applyFont="1" applyBorder="1" applyAlignment="1">
      <alignment horizontal="center" vertical="center"/>
    </xf>
    <xf numFmtId="164" fontId="0" fillId="4" borderId="1" xfId="0" applyNumberFormat="1" applyFont="1" applyFill="1" applyBorder="1" applyAlignment="1">
      <alignment horizontal="center" vertical="center"/>
    </xf>
    <xf numFmtId="0" fontId="0" fillId="4" borderId="0" xfId="0" applyFill="1" applyAlignment="1">
      <alignment horizontal="center" vertical="center"/>
    </xf>
    <xf numFmtId="164" fontId="3" fillId="4" borderId="1" xfId="0" applyNumberFormat="1" applyFont="1" applyFill="1" applyBorder="1" applyAlignment="1">
      <alignment horizontal="center" vertical="center"/>
    </xf>
    <xf numFmtId="0" fontId="17" fillId="4" borderId="1" xfId="3" applyFont="1" applyFill="1" applyBorder="1" applyAlignment="1">
      <alignment horizontal="center" vertical="center" wrapText="1"/>
    </xf>
    <xf numFmtId="0" fontId="18" fillId="4" borderId="1" xfId="3" applyFont="1" applyFill="1" applyBorder="1" applyAlignment="1">
      <alignment horizontal="center" vertical="center" wrapText="1"/>
    </xf>
    <xf numFmtId="0" fontId="4" fillId="5" borderId="1" xfId="0" applyFont="1" applyFill="1" applyBorder="1" applyAlignment="1">
      <alignment horizontal="left" vertical="center"/>
    </xf>
    <xf numFmtId="0" fontId="4" fillId="6" borderId="1" xfId="0" applyFont="1" applyFill="1" applyBorder="1" applyAlignment="1">
      <alignment horizontal="left" vertical="center"/>
    </xf>
    <xf numFmtId="0" fontId="19" fillId="0" borderId="0" xfId="0" applyFont="1" applyAlignment="1">
      <alignment horizontal="center" vertical="center"/>
    </xf>
    <xf numFmtId="0" fontId="19" fillId="4" borderId="1" xfId="0" applyFont="1" applyFill="1" applyBorder="1" applyAlignment="1">
      <alignment horizontal="right" vertical="center"/>
    </xf>
    <xf numFmtId="0" fontId="19" fillId="3" borderId="1" xfId="5" applyFont="1" applyFill="1" applyBorder="1" applyAlignment="1">
      <alignment horizontal="center" vertical="center" textRotation="90" wrapText="1" shrinkToFit="1"/>
    </xf>
    <xf numFmtId="0" fontId="19" fillId="0" borderId="1" xfId="0" applyFont="1" applyBorder="1" applyAlignment="1">
      <alignment horizontal="center" vertical="center"/>
    </xf>
    <xf numFmtId="0" fontId="6" fillId="3" borderId="1" xfId="4" applyFont="1" applyFill="1" applyBorder="1" applyAlignment="1">
      <alignment horizontal="left" vertical="center" wrapText="1"/>
    </xf>
    <xf numFmtId="0" fontId="0" fillId="4" borderId="1" xfId="0" applyFont="1" applyFill="1" applyBorder="1" applyAlignment="1">
      <alignment vertical="center"/>
    </xf>
    <xf numFmtId="0" fontId="20" fillId="4" borderId="1" xfId="3" applyFont="1" applyFill="1" applyBorder="1" applyAlignment="1">
      <alignment horizontal="center" vertical="center" wrapText="1"/>
    </xf>
    <xf numFmtId="0" fontId="0" fillId="4" borderId="0" xfId="0" applyFill="1" applyBorder="1" applyAlignment="1">
      <alignment horizontal="center" vertical="center"/>
    </xf>
    <xf numFmtId="0" fontId="17" fillId="4" borderId="1" xfId="3" applyFont="1" applyFill="1" applyBorder="1" applyAlignment="1">
      <alignment horizontal="left" vertical="center" wrapText="1"/>
    </xf>
    <xf numFmtId="0" fontId="20" fillId="5" borderId="1" xfId="3" applyFont="1" applyFill="1" applyBorder="1" applyAlignment="1">
      <alignment horizontal="left" vertical="center" wrapText="1"/>
    </xf>
    <xf numFmtId="0" fontId="16" fillId="3" borderId="1" xfId="0" applyFont="1" applyFill="1" applyBorder="1" applyAlignment="1">
      <alignment horizontal="left" vertical="center"/>
    </xf>
    <xf numFmtId="0" fontId="0" fillId="4" borderId="1" xfId="0" applyFont="1" applyFill="1" applyBorder="1" applyAlignment="1">
      <alignment horizontal="center" vertical="center"/>
    </xf>
    <xf numFmtId="164" fontId="0" fillId="0" borderId="1" xfId="0" applyNumberFormat="1" applyFont="1" applyBorder="1" applyAlignment="1">
      <alignment horizontal="center" vertical="center"/>
    </xf>
    <xf numFmtId="0" fontId="16" fillId="5" borderId="1" xfId="0" applyFont="1" applyFill="1" applyBorder="1" applyAlignment="1">
      <alignment vertical="center"/>
    </xf>
    <xf numFmtId="0" fontId="21" fillId="7" borderId="1" xfId="0" applyFont="1" applyFill="1" applyBorder="1" applyAlignment="1">
      <alignment horizontal="left" vertical="center"/>
    </xf>
    <xf numFmtId="0" fontId="20" fillId="8" borderId="1" xfId="0" applyFont="1" applyFill="1" applyBorder="1" applyAlignment="1">
      <alignment horizontal="center" vertical="center" wrapText="1"/>
    </xf>
    <xf numFmtId="0" fontId="3" fillId="0" borderId="1" xfId="0" applyFont="1" applyBorder="1"/>
    <xf numFmtId="0" fontId="22" fillId="4" borderId="1" xfId="0" applyFont="1" applyFill="1" applyBorder="1" applyAlignment="1">
      <alignment wrapText="1"/>
    </xf>
    <xf numFmtId="0" fontId="23" fillId="4" borderId="1" xfId="0" applyFont="1" applyFill="1" applyBorder="1" applyAlignment="1">
      <alignment wrapText="1"/>
    </xf>
    <xf numFmtId="0" fontId="4" fillId="4" borderId="1" xfId="0" applyFont="1" applyFill="1" applyBorder="1" applyAlignment="1">
      <alignment horizontal="center" vertical="center"/>
    </xf>
    <xf numFmtId="0" fontId="4" fillId="0" borderId="2" xfId="0" applyFont="1" applyBorder="1" applyAlignment="1">
      <alignment horizontal="left" vertical="center"/>
    </xf>
    <xf numFmtId="165" fontId="3" fillId="0" borderId="1" xfId="0" applyNumberFormat="1" applyFont="1" applyBorder="1" applyAlignment="1">
      <alignment horizontal="center"/>
    </xf>
    <xf numFmtId="0" fontId="0" fillId="0" borderId="0" xfId="0" applyFont="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 fontId="7" fillId="9" borderId="1" xfId="5" applyNumberFormat="1" applyFont="1" applyFill="1" applyBorder="1" applyAlignment="1">
      <alignment horizontal="center" vertical="center" textRotation="90" wrapText="1" shrinkToFit="1"/>
    </xf>
    <xf numFmtId="0" fontId="7" fillId="9" borderId="1" xfId="5" applyFont="1" applyFill="1" applyBorder="1" applyAlignment="1">
      <alignment horizontal="center" vertical="center" wrapText="1"/>
    </xf>
    <xf numFmtId="49" fontId="7" fillId="9" borderId="1" xfId="5" applyNumberFormat="1" applyFont="1" applyFill="1" applyBorder="1" applyAlignment="1">
      <alignment horizontal="center" vertical="center" textRotation="90" shrinkToFit="1"/>
    </xf>
    <xf numFmtId="164" fontId="7" fillId="9" borderId="1" xfId="5" applyNumberFormat="1" applyFont="1" applyFill="1" applyBorder="1" applyAlignment="1">
      <alignment horizontal="center" vertical="center" textRotation="90" shrinkToFit="1"/>
    </xf>
    <xf numFmtId="164" fontId="7" fillId="9" borderId="1" xfId="5" applyNumberFormat="1" applyFont="1" applyFill="1" applyBorder="1" applyAlignment="1">
      <alignment horizontal="center" vertical="center" textRotation="90"/>
    </xf>
    <xf numFmtId="0" fontId="7" fillId="9"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24" fillId="11" borderId="7" xfId="0" applyFont="1" applyFill="1" applyBorder="1" applyAlignment="1">
      <alignment horizontal="center" vertical="center"/>
    </xf>
    <xf numFmtId="0" fontId="24" fillId="11" borderId="8" xfId="0" applyFont="1" applyFill="1" applyBorder="1" applyAlignment="1">
      <alignment horizontal="center" vertical="center"/>
    </xf>
    <xf numFmtId="0" fontId="24" fillId="11" borderId="9" xfId="0" applyFont="1" applyFill="1" applyBorder="1" applyAlignment="1">
      <alignment horizontal="center" vertical="center"/>
    </xf>
    <xf numFmtId="0" fontId="26" fillId="0" borderId="0" xfId="0" applyFont="1"/>
    <xf numFmtId="0" fontId="27" fillId="0" borderId="0" xfId="0" applyFont="1"/>
    <xf numFmtId="0" fontId="27" fillId="0" borderId="1" xfId="0" applyFont="1" applyBorder="1" applyAlignment="1">
      <alignment horizontal="center"/>
    </xf>
    <xf numFmtId="0" fontId="27" fillId="0" borderId="1" xfId="0" applyFont="1" applyBorder="1"/>
    <xf numFmtId="0" fontId="26" fillId="0" borderId="1" xfId="0" applyFont="1" applyBorder="1" applyAlignment="1">
      <alignment horizontal="center"/>
    </xf>
    <xf numFmtId="0" fontId="28" fillId="0" borderId="0" xfId="0" applyFont="1"/>
    <xf numFmtId="0" fontId="31" fillId="0" borderId="1" xfId="0" applyFont="1" applyBorder="1" applyAlignment="1">
      <alignment horizontal="center" vertical="center"/>
    </xf>
    <xf numFmtId="164" fontId="12" fillId="0" borderId="1" xfId="2" applyNumberFormat="1" applyFont="1" applyBorder="1" applyAlignment="1">
      <alignment horizontal="center" vertical="center"/>
    </xf>
    <xf numFmtId="0" fontId="12" fillId="0" borderId="1" xfId="2" applyFont="1" applyBorder="1" applyAlignment="1">
      <alignment horizontal="center" vertical="center"/>
    </xf>
    <xf numFmtId="0" fontId="12" fillId="0" borderId="1" xfId="0" applyFont="1" applyBorder="1" applyAlignment="1">
      <alignment horizontal="center" vertical="center"/>
    </xf>
    <xf numFmtId="0" fontId="31" fillId="0" borderId="0" xfId="0" applyFont="1" applyAlignment="1">
      <alignment horizontal="center" vertical="center"/>
    </xf>
    <xf numFmtId="49" fontId="12" fillId="0" borderId="1" xfId="0" applyNumberFormat="1" applyFont="1" applyBorder="1" applyAlignment="1">
      <alignment horizontal="center" vertical="center"/>
    </xf>
    <xf numFmtId="49" fontId="8" fillId="9" borderId="1" xfId="5" applyNumberFormat="1"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24" fillId="11" borderId="11" xfId="0" applyFont="1" applyFill="1" applyBorder="1" applyAlignment="1">
      <alignment horizontal="center" vertical="center"/>
    </xf>
    <xf numFmtId="0" fontId="7" fillId="0" borderId="1" xfId="0" applyFont="1" applyBorder="1" applyAlignment="1">
      <alignment horizontal="center" vertical="center"/>
    </xf>
    <xf numFmtId="0" fontId="24"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horizontal="center" vertical="center"/>
    </xf>
    <xf numFmtId="164" fontId="7" fillId="0" borderId="1" xfId="0" applyNumberFormat="1" applyFont="1" applyBorder="1" applyAlignment="1">
      <alignment horizontal="center" vertical="center"/>
    </xf>
    <xf numFmtId="0" fontId="8" fillId="0" borderId="5" xfId="0" applyFont="1" applyBorder="1" applyAlignment="1">
      <alignment horizontal="left" vertical="center"/>
    </xf>
    <xf numFmtId="0" fontId="7" fillId="0" borderId="2" xfId="0" applyFont="1" applyBorder="1" applyAlignment="1">
      <alignment horizontal="center" vertical="center"/>
    </xf>
    <xf numFmtId="0" fontId="8" fillId="0" borderId="1" xfId="0" applyFont="1" applyBorder="1" applyAlignment="1">
      <alignment horizontal="left" vertical="center"/>
    </xf>
    <xf numFmtId="0" fontId="24" fillId="0" borderId="4" xfId="0" applyFont="1" applyBorder="1" applyAlignment="1">
      <alignment horizontal="center" vertical="center"/>
    </xf>
    <xf numFmtId="0" fontId="8" fillId="0" borderId="0" xfId="0" applyFont="1" applyAlignment="1">
      <alignment horizontal="left" vertical="center"/>
    </xf>
    <xf numFmtId="164" fontId="7" fillId="0" borderId="1" xfId="2" applyNumberFormat="1" applyFont="1" applyBorder="1" applyAlignment="1">
      <alignment horizontal="center" vertical="center"/>
    </xf>
    <xf numFmtId="0" fontId="7" fillId="0" borderId="1" xfId="2" applyFont="1" applyBorder="1" applyAlignment="1">
      <alignment horizontal="center" vertical="center"/>
    </xf>
    <xf numFmtId="0" fontId="8" fillId="14" borderId="5" xfId="0" applyFont="1" applyFill="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8" fillId="0" borderId="1" xfId="3" applyFont="1" applyBorder="1" applyAlignment="1">
      <alignment horizontal="left" vertical="center" wrapText="1"/>
    </xf>
    <xf numFmtId="0" fontId="25" fillId="0" borderId="1" xfId="0" applyFont="1" applyBorder="1" applyAlignment="1">
      <alignment horizontal="center" vertical="center"/>
    </xf>
    <xf numFmtId="0" fontId="8" fillId="0" borderId="5" xfId="3" applyFont="1" applyBorder="1" applyAlignment="1">
      <alignment horizontal="left" vertical="center" wrapText="1"/>
    </xf>
    <xf numFmtId="0" fontId="7" fillId="0" borderId="3" xfId="2" applyFont="1" applyBorder="1" applyAlignment="1">
      <alignment horizontal="center" vertical="center"/>
    </xf>
    <xf numFmtId="0" fontId="24" fillId="0" borderId="3" xfId="0" applyFont="1" applyBorder="1" applyAlignment="1">
      <alignment horizontal="center" vertical="center"/>
    </xf>
    <xf numFmtId="0" fontId="29" fillId="0" borderId="1" xfId="0" applyFont="1" applyBorder="1" applyAlignment="1">
      <alignment horizontal="center" vertical="center"/>
    </xf>
    <xf numFmtId="164" fontId="24" fillId="0" borderId="1" xfId="0" applyNumberFormat="1" applyFont="1" applyBorder="1" applyAlignment="1">
      <alignment horizontal="center" vertical="center"/>
    </xf>
    <xf numFmtId="0" fontId="24" fillId="0" borderId="2" xfId="0" applyFont="1" applyBorder="1" applyAlignment="1">
      <alignment horizontal="center" vertical="center"/>
    </xf>
    <xf numFmtId="49" fontId="24" fillId="0" borderId="1" xfId="0" applyNumberFormat="1" applyFont="1" applyBorder="1" applyAlignment="1">
      <alignment horizontal="center" vertical="center"/>
    </xf>
    <xf numFmtId="0" fontId="24" fillId="0" borderId="0" xfId="0" applyFont="1" applyAlignment="1">
      <alignment horizontal="center" vertical="center"/>
    </xf>
    <xf numFmtId="0" fontId="8" fillId="17" borderId="5" xfId="3" applyFont="1" applyFill="1" applyBorder="1" applyAlignment="1">
      <alignment horizontal="center" vertical="center" wrapText="1"/>
    </xf>
    <xf numFmtId="0" fontId="8" fillId="14" borderId="1" xfId="0" applyFont="1" applyFill="1" applyBorder="1" applyAlignment="1">
      <alignment horizontal="center" vertical="center"/>
    </xf>
    <xf numFmtId="0" fontId="8" fillId="19" borderId="1" xfId="0" applyFont="1" applyFill="1" applyBorder="1" applyAlignment="1">
      <alignment horizontal="left" vertical="center"/>
    </xf>
    <xf numFmtId="0" fontId="30" fillId="0" borderId="1" xfId="0" applyFont="1" applyBorder="1" applyAlignment="1">
      <alignment horizontal="center" vertical="center"/>
    </xf>
    <xf numFmtId="0" fontId="8" fillId="0" borderId="1" xfId="0" applyFont="1" applyBorder="1" applyAlignment="1">
      <alignment horizontal="center" vertical="center"/>
    </xf>
    <xf numFmtId="0" fontId="8" fillId="21" borderId="5" xfId="0" applyFont="1" applyFill="1" applyBorder="1" applyAlignment="1">
      <alignment horizontal="center" vertical="center"/>
    </xf>
    <xf numFmtId="0" fontId="7" fillId="0" borderId="1" xfId="3" applyFont="1" applyBorder="1" applyAlignment="1">
      <alignment horizontal="center" vertical="center" wrapText="1"/>
    </xf>
    <xf numFmtId="49" fontId="7" fillId="0" borderId="1" xfId="3" applyNumberFormat="1" applyFont="1" applyBorder="1" applyAlignment="1">
      <alignment horizontal="center" vertical="center" wrapText="1"/>
    </xf>
    <xf numFmtId="0" fontId="7" fillId="0" borderId="2" xfId="3" applyFont="1" applyBorder="1" applyAlignment="1">
      <alignment horizontal="center" vertical="center" wrapText="1"/>
    </xf>
    <xf numFmtId="164" fontId="25" fillId="0" borderId="1" xfId="0" applyNumberFormat="1" applyFont="1" applyBorder="1" applyAlignment="1">
      <alignment horizontal="center" vertical="center"/>
    </xf>
    <xf numFmtId="0" fontId="8" fillId="19" borderId="5" xfId="0" applyFont="1" applyFill="1" applyBorder="1" applyAlignment="1">
      <alignment horizontal="left" vertical="center"/>
    </xf>
    <xf numFmtId="164" fontId="7" fillId="0" borderId="4" xfId="0" applyNumberFormat="1" applyFont="1" applyBorder="1" applyAlignment="1">
      <alignment horizontal="center" vertical="center"/>
    </xf>
    <xf numFmtId="15" fontId="29" fillId="0" borderId="1" xfId="0" applyNumberFormat="1" applyFont="1" applyBorder="1" applyAlignment="1">
      <alignment horizontal="center" vertical="center"/>
    </xf>
    <xf numFmtId="0" fontId="8" fillId="23" borderId="1" xfId="0" applyFont="1" applyFill="1" applyBorder="1" applyAlignment="1">
      <alignment horizontal="center" vertical="center"/>
    </xf>
    <xf numFmtId="0" fontId="8" fillId="23" borderId="1" xfId="0" applyFont="1" applyFill="1" applyBorder="1" applyAlignment="1">
      <alignment horizontal="left" vertical="center"/>
    </xf>
    <xf numFmtId="0" fontId="8" fillId="17" borderId="1" xfId="3" applyFont="1" applyFill="1" applyBorder="1" applyAlignment="1">
      <alignment horizontal="center" vertical="center" wrapText="1"/>
    </xf>
    <xf numFmtId="0" fontId="8" fillId="0" borderId="0" xfId="0" applyFont="1" applyAlignment="1">
      <alignment horizontal="center" vertical="center"/>
    </xf>
    <xf numFmtId="49" fontId="7" fillId="0" borderId="0" xfId="0" applyNumberFormat="1" applyFont="1" applyAlignment="1">
      <alignment horizontal="center" vertical="center"/>
    </xf>
    <xf numFmtId="0" fontId="8" fillId="10" borderId="5" xfId="0" applyFont="1" applyFill="1" applyBorder="1" applyAlignment="1">
      <alignment horizontal="left" vertical="center"/>
    </xf>
    <xf numFmtId="0" fontId="7" fillId="10" borderId="1" xfId="0" applyFont="1" applyFill="1" applyBorder="1" applyAlignment="1">
      <alignment horizontal="center" vertical="center"/>
    </xf>
    <xf numFmtId="0" fontId="7" fillId="14" borderId="1" xfId="0" applyFont="1" applyFill="1" applyBorder="1" applyAlignment="1">
      <alignment horizontal="center" vertical="center"/>
    </xf>
    <xf numFmtId="0" fontId="8" fillId="25" borderId="5" xfId="0" applyFont="1" applyFill="1" applyBorder="1" applyAlignment="1">
      <alignment horizontal="center" vertical="center"/>
    </xf>
    <xf numFmtId="0" fontId="7" fillId="25" borderId="1" xfId="0" applyFont="1" applyFill="1" applyBorder="1" applyAlignment="1">
      <alignment horizontal="center" vertical="center"/>
    </xf>
    <xf numFmtId="0" fontId="7" fillId="17" borderId="1" xfId="0" applyFont="1" applyFill="1" applyBorder="1" applyAlignment="1">
      <alignment horizontal="center" vertical="center"/>
    </xf>
    <xf numFmtId="0" fontId="7" fillId="19" borderId="1" xfId="0" applyFont="1" applyFill="1" applyBorder="1" applyAlignment="1">
      <alignment horizontal="center" vertical="center"/>
    </xf>
    <xf numFmtId="164" fontId="7" fillId="23" borderId="1" xfId="0" applyNumberFormat="1" applyFont="1" applyFill="1" applyBorder="1" applyAlignment="1">
      <alignment horizontal="center" vertical="center"/>
    </xf>
    <xf numFmtId="0" fontId="7" fillId="23" borderId="1" xfId="0" applyFont="1" applyFill="1" applyBorder="1" applyAlignment="1">
      <alignment horizontal="center" vertical="center"/>
    </xf>
    <xf numFmtId="0" fontId="8" fillId="23" borderId="5" xfId="0" applyFont="1" applyFill="1" applyBorder="1" applyAlignment="1">
      <alignment horizontal="center" vertical="center"/>
    </xf>
    <xf numFmtId="164" fontId="7" fillId="25" borderId="1" xfId="0" applyNumberFormat="1" applyFont="1" applyFill="1" applyBorder="1" applyAlignment="1">
      <alignment horizontal="center" vertical="center"/>
    </xf>
    <xf numFmtId="0" fontId="8" fillId="25" borderId="5" xfId="0" applyFont="1" applyFill="1" applyBorder="1" applyAlignment="1">
      <alignment horizontal="left" vertical="center"/>
    </xf>
    <xf numFmtId="0" fontId="7" fillId="21" borderId="1" xfId="3" applyFont="1" applyFill="1" applyBorder="1" applyAlignment="1">
      <alignment horizontal="center" vertical="center" wrapText="1"/>
    </xf>
    <xf numFmtId="164" fontId="7" fillId="19" borderId="1" xfId="0" applyNumberFormat="1" applyFont="1" applyFill="1" applyBorder="1" applyAlignment="1">
      <alignment horizontal="center" vertical="center"/>
    </xf>
    <xf numFmtId="0" fontId="8" fillId="25" borderId="1" xfId="0" applyFont="1" applyFill="1" applyBorder="1" applyAlignment="1">
      <alignment horizontal="left" vertical="center"/>
    </xf>
    <xf numFmtId="0" fontId="8" fillId="10" borderId="1" xfId="0" applyFont="1" applyFill="1" applyBorder="1" applyAlignment="1">
      <alignment horizontal="left" vertical="center"/>
    </xf>
    <xf numFmtId="0" fontId="24" fillId="11" borderId="1" xfId="0" applyFont="1" applyFill="1" applyBorder="1" applyAlignment="1">
      <alignment horizontal="center" vertical="center"/>
    </xf>
    <xf numFmtId="0" fontId="7" fillId="21" borderId="1" xfId="0" applyFont="1" applyFill="1" applyBorder="1" applyAlignment="1">
      <alignment horizontal="center" vertical="center"/>
    </xf>
    <xf numFmtId="0" fontId="33" fillId="0" borderId="1" xfId="0" applyFont="1" applyBorder="1" applyAlignment="1">
      <alignment horizontal="center" vertical="center"/>
    </xf>
    <xf numFmtId="164" fontId="8" fillId="23" borderId="1" xfId="0" applyNumberFormat="1" applyFont="1" applyFill="1" applyBorder="1" applyAlignment="1">
      <alignment horizontal="center" vertical="center"/>
    </xf>
    <xf numFmtId="0" fontId="32" fillId="19" borderId="1" xfId="0" applyFont="1" applyFill="1" applyBorder="1" applyAlignment="1">
      <alignment horizontal="center" vertical="center"/>
    </xf>
    <xf numFmtId="0" fontId="8" fillId="26" borderId="1" xfId="0" applyFont="1" applyFill="1" applyBorder="1" applyAlignment="1">
      <alignment horizontal="left" vertical="center"/>
    </xf>
    <xf numFmtId="0" fontId="8" fillId="0" borderId="5" xfId="0" applyFont="1" applyBorder="1" applyAlignment="1">
      <alignment horizontal="center" vertical="center"/>
    </xf>
    <xf numFmtId="0" fontId="7" fillId="17" borderId="1" xfId="0" applyFont="1" applyFill="1" applyBorder="1" applyAlignment="1">
      <alignment horizontal="left" vertical="center"/>
    </xf>
    <xf numFmtId="164" fontId="7" fillId="14" borderId="1" xfId="0" applyNumberFormat="1" applyFont="1" applyFill="1" applyBorder="1" applyAlignment="1">
      <alignment horizontal="center" vertical="center"/>
    </xf>
    <xf numFmtId="164" fontId="7" fillId="17" borderId="1" xfId="0" applyNumberFormat="1" applyFont="1" applyFill="1" applyBorder="1" applyAlignment="1">
      <alignment horizontal="center" vertical="center"/>
    </xf>
    <xf numFmtId="164" fontId="28" fillId="14" borderId="1" xfId="0" applyNumberFormat="1" applyFont="1" applyFill="1" applyBorder="1" applyAlignment="1">
      <alignment horizontal="center" vertical="center"/>
    </xf>
    <xf numFmtId="0" fontId="24" fillId="11" borderId="4" xfId="0" applyFont="1" applyFill="1" applyBorder="1" applyAlignment="1">
      <alignment horizontal="center" vertical="center" wrapText="1"/>
    </xf>
    <xf numFmtId="164" fontId="7" fillId="25" borderId="4" xfId="0" applyNumberFormat="1" applyFont="1" applyFill="1" applyBorder="1" applyAlignment="1">
      <alignment horizontal="center" vertical="center"/>
    </xf>
    <xf numFmtId="164" fontId="8" fillId="10" borderId="1" xfId="0" applyNumberFormat="1" applyFont="1" applyFill="1" applyBorder="1" applyAlignment="1">
      <alignment horizontal="center" vertical="center"/>
    </xf>
    <xf numFmtId="164" fontId="37" fillId="10" borderId="1" xfId="0" applyNumberFormat="1" applyFont="1" applyFill="1" applyBorder="1" applyAlignment="1">
      <alignment horizontal="center" vertical="center"/>
    </xf>
    <xf numFmtId="164" fontId="8" fillId="20" borderId="1" xfId="0" applyNumberFormat="1" applyFont="1" applyFill="1" applyBorder="1" applyAlignment="1">
      <alignment horizontal="center" vertical="center"/>
    </xf>
    <xf numFmtId="1" fontId="39" fillId="0" borderId="1" xfId="5" applyNumberFormat="1" applyFont="1" applyBorder="1" applyAlignment="1">
      <alignment horizontal="center" vertical="center" wrapText="1" shrinkToFit="1"/>
    </xf>
    <xf numFmtId="14" fontId="39" fillId="0" borderId="1" xfId="5" applyNumberFormat="1" applyFont="1" applyBorder="1" applyAlignment="1">
      <alignment horizontal="center" vertical="center"/>
    </xf>
    <xf numFmtId="1" fontId="39" fillId="0" borderId="1" xfId="5" applyNumberFormat="1" applyFont="1" applyBorder="1" applyAlignment="1">
      <alignment horizontal="center" vertical="center" textRotation="90" shrinkToFit="1"/>
    </xf>
    <xf numFmtId="49" fontId="40" fillId="0" borderId="1" xfId="5" applyNumberFormat="1" applyFont="1" applyBorder="1" applyAlignment="1">
      <alignment horizontal="left" vertical="center" shrinkToFit="1"/>
    </xf>
    <xf numFmtId="49" fontId="39" fillId="0" borderId="1" xfId="5" applyNumberFormat="1" applyFont="1" applyBorder="1" applyAlignment="1">
      <alignment horizontal="center" vertical="center" textRotation="90" shrinkToFit="1"/>
    </xf>
    <xf numFmtId="0" fontId="39" fillId="0" borderId="1" xfId="5" applyFont="1" applyBorder="1" applyAlignment="1">
      <alignment horizontal="center" vertical="center" shrinkToFit="1"/>
    </xf>
    <xf numFmtId="164" fontId="39" fillId="0" borderId="1" xfId="5" applyNumberFormat="1" applyFont="1" applyBorder="1" applyAlignment="1">
      <alignment horizontal="center" vertical="center" textRotation="90" shrinkToFit="1"/>
    </xf>
    <xf numFmtId="164" fontId="39" fillId="0" borderId="1" xfId="5" applyNumberFormat="1" applyFont="1" applyBorder="1" applyAlignment="1">
      <alignment horizontal="center" vertical="center" shrinkToFit="1"/>
    </xf>
    <xf numFmtId="164" fontId="39" fillId="0" borderId="1" xfId="5" applyNumberFormat="1" applyFont="1" applyBorder="1" applyAlignment="1">
      <alignment horizontal="center" vertical="center"/>
    </xf>
    <xf numFmtId="49" fontId="39" fillId="0" borderId="1" xfId="5" applyNumberFormat="1" applyFont="1" applyBorder="1" applyAlignment="1">
      <alignment horizontal="center" vertical="center" shrinkToFit="1"/>
    </xf>
    <xf numFmtId="0" fontId="39" fillId="0" borderId="1" xfId="0" applyFont="1" applyBorder="1" applyAlignment="1">
      <alignment horizontal="center" vertical="center"/>
    </xf>
    <xf numFmtId="164" fontId="39" fillId="0" borderId="1" xfId="2" applyNumberFormat="1" applyFont="1" applyBorder="1" applyAlignment="1">
      <alignment horizontal="center" vertical="center"/>
    </xf>
    <xf numFmtId="0" fontId="39" fillId="0" borderId="1" xfId="2" applyFont="1" applyBorder="1" applyAlignment="1">
      <alignment horizontal="center" vertical="center"/>
    </xf>
    <xf numFmtId="49" fontId="39" fillId="0" borderId="1" xfId="0" applyNumberFormat="1" applyFont="1" applyBorder="1" applyAlignment="1">
      <alignment horizontal="center" vertical="center"/>
    </xf>
    <xf numFmtId="1" fontId="39" fillId="9" borderId="1" xfId="5" applyNumberFormat="1" applyFont="1" applyFill="1" applyBorder="1" applyAlignment="1">
      <alignment horizontal="center" vertical="center" textRotation="90" wrapText="1" shrinkToFit="1"/>
    </xf>
    <xf numFmtId="0" fontId="39" fillId="9" borderId="1" xfId="5" applyFont="1" applyFill="1" applyBorder="1" applyAlignment="1">
      <alignment horizontal="center" vertical="center" wrapText="1"/>
    </xf>
    <xf numFmtId="49" fontId="40" fillId="9" borderId="1" xfId="5" applyNumberFormat="1" applyFont="1" applyFill="1" applyBorder="1" applyAlignment="1">
      <alignment horizontal="center" vertical="center" shrinkToFit="1"/>
    </xf>
    <xf numFmtId="49" fontId="39" fillId="9" borderId="1" xfId="5" applyNumberFormat="1" applyFont="1" applyFill="1" applyBorder="1" applyAlignment="1">
      <alignment horizontal="center" vertical="center" textRotation="90" shrinkToFit="1"/>
    </xf>
    <xf numFmtId="164" fontId="39" fillId="9" borderId="1" xfId="5" applyNumberFormat="1" applyFont="1" applyFill="1" applyBorder="1" applyAlignment="1">
      <alignment horizontal="center" vertical="center" textRotation="90" shrinkToFit="1"/>
    </xf>
    <xf numFmtId="164" fontId="39" fillId="9" borderId="1" xfId="5" applyNumberFormat="1" applyFont="1" applyFill="1" applyBorder="1" applyAlignment="1">
      <alignment horizontal="center" vertical="center" textRotation="90"/>
    </xf>
    <xf numFmtId="164" fontId="46" fillId="0" borderId="1" xfId="5" applyNumberFormat="1" applyFont="1" applyBorder="1" applyAlignment="1">
      <alignment horizontal="center" vertical="center"/>
    </xf>
    <xf numFmtId="0" fontId="40" fillId="0" borderId="1" xfId="3" applyFont="1" applyBorder="1" applyAlignment="1">
      <alignment horizontal="left" vertical="center"/>
    </xf>
    <xf numFmtId="0" fontId="40" fillId="0" borderId="5" xfId="3" applyFont="1" applyBorder="1" applyAlignment="1">
      <alignment horizontal="left" vertical="center"/>
    </xf>
    <xf numFmtId="0" fontId="39" fillId="0" borderId="2" xfId="3" applyFont="1" applyBorder="1" applyAlignment="1">
      <alignment horizontal="center" vertical="center" wrapText="1"/>
    </xf>
    <xf numFmtId="0" fontId="39" fillId="0" borderId="1" xfId="3" applyFont="1" applyBorder="1" applyAlignment="1">
      <alignment horizontal="center" vertical="center" wrapText="1"/>
    </xf>
    <xf numFmtId="49" fontId="39" fillId="0" borderId="1" xfId="3" applyNumberFormat="1" applyFont="1" applyBorder="1" applyAlignment="1">
      <alignment horizontal="center" vertical="center" wrapText="1"/>
    </xf>
    <xf numFmtId="0" fontId="52" fillId="0" borderId="1" xfId="0" applyFont="1" applyBorder="1" applyAlignment="1">
      <alignment horizontal="center" vertical="center"/>
    </xf>
    <xf numFmtId="164" fontId="39" fillId="0" borderId="1" xfId="0" applyNumberFormat="1" applyFont="1" applyBorder="1" applyAlignment="1">
      <alignment horizontal="center" vertical="center"/>
    </xf>
    <xf numFmtId="0" fontId="50" fillId="0" borderId="1" xfId="0" applyFont="1" applyBorder="1" applyAlignment="1">
      <alignment horizontal="center" vertical="center"/>
    </xf>
    <xf numFmtId="0" fontId="38" fillId="0" borderId="4" xfId="0" applyFont="1" applyBorder="1" applyAlignment="1">
      <alignment horizontal="center" vertical="center"/>
    </xf>
    <xf numFmtId="0" fontId="38" fillId="0" borderId="2" xfId="0" applyFont="1" applyBorder="1" applyAlignment="1">
      <alignment horizontal="center" vertical="center"/>
    </xf>
    <xf numFmtId="0" fontId="38" fillId="0" borderId="1" xfId="0" applyFont="1" applyBorder="1" applyAlignment="1">
      <alignment horizontal="center" vertical="center"/>
    </xf>
    <xf numFmtId="0" fontId="41" fillId="0" borderId="1" xfId="0" applyFont="1" applyBorder="1" applyAlignment="1">
      <alignment horizontal="center" vertical="center"/>
    </xf>
    <xf numFmtId="49" fontId="38" fillId="0" borderId="1" xfId="0" applyNumberFormat="1" applyFont="1" applyBorder="1" applyAlignment="1">
      <alignment horizontal="center" vertical="center"/>
    </xf>
    <xf numFmtId="0" fontId="38" fillId="0" borderId="0" xfId="0" applyFont="1" applyAlignment="1">
      <alignment horizontal="center" vertical="center"/>
    </xf>
    <xf numFmtId="0" fontId="38" fillId="11" borderId="7" xfId="0" applyFont="1" applyFill="1" applyBorder="1" applyAlignment="1">
      <alignment horizontal="center" vertical="center"/>
    </xf>
    <xf numFmtId="0" fontId="39" fillId="0" borderId="2" xfId="0" applyFont="1" applyBorder="1" applyAlignment="1">
      <alignment horizontal="center" vertical="center"/>
    </xf>
    <xf numFmtId="0" fontId="40" fillId="0" borderId="1" xfId="0" applyFont="1" applyBorder="1" applyAlignment="1">
      <alignment horizontal="center" vertical="center"/>
    </xf>
    <xf numFmtId="0" fontId="39" fillId="0" borderId="0" xfId="0" applyFont="1" applyAlignment="1">
      <alignment horizontal="center" vertical="center"/>
    </xf>
    <xf numFmtId="0" fontId="38" fillId="11" borderId="8" xfId="0" applyFont="1" applyFill="1" applyBorder="1" applyAlignment="1">
      <alignment horizontal="center" vertical="center"/>
    </xf>
    <xf numFmtId="164" fontId="8" fillId="0" borderId="1" xfId="2" applyNumberFormat="1" applyFont="1" applyBorder="1" applyAlignment="1">
      <alignment horizontal="center" vertical="center"/>
    </xf>
    <xf numFmtId="0" fontId="8" fillId="0" borderId="1" xfId="2" applyFont="1" applyBorder="1" applyAlignment="1">
      <alignment horizontal="center" vertical="center"/>
    </xf>
    <xf numFmtId="164" fontId="40" fillId="0" borderId="5" xfId="0" applyNumberFormat="1" applyFont="1" applyBorder="1" applyAlignment="1">
      <alignment horizontal="left" vertical="center"/>
    </xf>
    <xf numFmtId="0" fontId="41" fillId="10" borderId="1" xfId="0" applyFont="1" applyFill="1" applyBorder="1" applyAlignment="1">
      <alignment horizontal="left" vertical="center"/>
    </xf>
    <xf numFmtId="0" fontId="42" fillId="10" borderId="5" xfId="0" applyFont="1" applyFill="1" applyBorder="1" applyAlignment="1">
      <alignment vertical="center"/>
    </xf>
    <xf numFmtId="0" fontId="42" fillId="10" borderId="6" xfId="0" applyFont="1" applyFill="1" applyBorder="1" applyAlignment="1">
      <alignment vertical="center"/>
    </xf>
    <xf numFmtId="0" fontId="42" fillId="10" borderId="2" xfId="0" applyFont="1" applyFill="1" applyBorder="1" applyAlignment="1">
      <alignment vertical="center"/>
    </xf>
    <xf numFmtId="164" fontId="41" fillId="0" borderId="1" xfId="0" applyNumberFormat="1" applyFont="1" applyBorder="1" applyAlignment="1">
      <alignment horizontal="center" vertical="center"/>
    </xf>
    <xf numFmtId="0" fontId="43" fillId="9" borderId="1" xfId="0" applyFont="1" applyFill="1" applyBorder="1" applyAlignment="1">
      <alignment horizontal="center" vertical="center" wrapText="1"/>
    </xf>
    <xf numFmtId="164" fontId="40" fillId="9" borderId="1" xfId="5" applyNumberFormat="1" applyFont="1" applyFill="1" applyBorder="1" applyAlignment="1">
      <alignment horizontal="center" vertical="center" textRotation="90" shrinkToFit="1"/>
    </xf>
    <xf numFmtId="0" fontId="39" fillId="9" borderId="1" xfId="0" applyFont="1" applyFill="1" applyBorder="1" applyAlignment="1">
      <alignment horizontal="center" vertical="center"/>
    </xf>
    <xf numFmtId="164" fontId="40" fillId="0" borderId="1" xfId="5" applyNumberFormat="1" applyFont="1" applyBorder="1" applyAlignment="1">
      <alignment horizontal="center" vertical="center" textRotation="90" shrinkToFit="1"/>
    </xf>
    <xf numFmtId="164" fontId="40" fillId="0" borderId="1" xfId="5" applyNumberFormat="1" applyFont="1" applyBorder="1" applyAlignment="1">
      <alignment horizontal="center" vertical="center" shrinkToFit="1"/>
    </xf>
    <xf numFmtId="0" fontId="47" fillId="0" borderId="1" xfId="0" applyFont="1" applyBorder="1" applyAlignment="1">
      <alignment horizontal="center" vertical="center"/>
    </xf>
    <xf numFmtId="164" fontId="48" fillId="0" borderId="1" xfId="0" applyNumberFormat="1" applyFont="1" applyBorder="1" applyAlignment="1">
      <alignment horizontal="center" vertical="center"/>
    </xf>
    <xf numFmtId="0" fontId="48" fillId="0" borderId="1" xfId="0" applyFont="1" applyBorder="1" applyAlignment="1">
      <alignment horizontal="center" vertical="center"/>
    </xf>
    <xf numFmtId="164" fontId="53" fillId="0" borderId="1" xfId="2" applyNumberFormat="1" applyFont="1" applyBorder="1" applyAlignment="1">
      <alignment horizontal="center" vertical="center"/>
    </xf>
    <xf numFmtId="0" fontId="48" fillId="0" borderId="1" xfId="2" applyFont="1" applyBorder="1" applyAlignment="1">
      <alignment horizontal="center" vertical="center"/>
    </xf>
    <xf numFmtId="0" fontId="53" fillId="0" borderId="1" xfId="2" applyFont="1" applyBorder="1" applyAlignment="1">
      <alignment horizontal="center" vertical="center"/>
    </xf>
    <xf numFmtId="49" fontId="48" fillId="0" borderId="1" xfId="0" applyNumberFormat="1" applyFont="1" applyBorder="1" applyAlignment="1">
      <alignment horizontal="center" vertical="center"/>
    </xf>
    <xf numFmtId="0" fontId="47" fillId="0" borderId="0" xfId="0" applyFont="1" applyAlignment="1">
      <alignment horizontal="center" vertical="center"/>
    </xf>
    <xf numFmtId="0" fontId="40" fillId="0" borderId="5" xfId="0" applyFont="1" applyBorder="1" applyAlignment="1">
      <alignment horizontal="left" vertical="center"/>
    </xf>
    <xf numFmtId="0" fontId="40" fillId="0" borderId="0" xfId="0" applyFont="1" applyAlignment="1">
      <alignment horizontal="left" vertical="center"/>
    </xf>
    <xf numFmtId="164" fontId="40" fillId="0" borderId="1" xfId="2" applyNumberFormat="1" applyFont="1" applyBorder="1" applyAlignment="1">
      <alignment horizontal="center" vertical="center"/>
    </xf>
    <xf numFmtId="0" fontId="40" fillId="0" borderId="1" xfId="2" applyFont="1" applyBorder="1" applyAlignment="1">
      <alignment horizontal="center" vertical="center"/>
    </xf>
    <xf numFmtId="0" fontId="38" fillId="0" borderId="3" xfId="0" applyFont="1" applyBorder="1" applyAlignment="1">
      <alignment horizontal="center" vertical="center"/>
    </xf>
    <xf numFmtId="0" fontId="38" fillId="0" borderId="12" xfId="0" applyFont="1" applyBorder="1" applyAlignment="1">
      <alignment horizontal="center" vertical="center"/>
    </xf>
    <xf numFmtId="0" fontId="38" fillId="0" borderId="10" xfId="0" applyFont="1" applyBorder="1" applyAlignment="1">
      <alignment horizontal="center" vertical="center"/>
    </xf>
    <xf numFmtId="164" fontId="39" fillId="10" borderId="1" xfId="0" applyNumberFormat="1" applyFont="1" applyFill="1" applyBorder="1" applyAlignment="1">
      <alignment horizontal="center" vertical="center"/>
    </xf>
    <xf numFmtId="0" fontId="40" fillId="10" borderId="5" xfId="0" applyFont="1" applyFill="1" applyBorder="1" applyAlignment="1">
      <alignment horizontal="left" vertical="center"/>
    </xf>
    <xf numFmtId="0" fontId="38" fillId="11" borderId="7" xfId="0" applyFont="1" applyFill="1" applyBorder="1" applyAlignment="1">
      <alignment horizontal="center" vertical="center" wrapText="1"/>
    </xf>
    <xf numFmtId="0" fontId="38" fillId="11" borderId="8" xfId="0" applyFont="1" applyFill="1" applyBorder="1" applyAlignment="1">
      <alignment horizontal="center" vertical="center" wrapText="1"/>
    </xf>
    <xf numFmtId="0" fontId="38" fillId="11" borderId="11" xfId="0" applyFont="1" applyFill="1" applyBorder="1" applyAlignment="1">
      <alignment horizontal="center" vertical="center"/>
    </xf>
    <xf numFmtId="0" fontId="38" fillId="0" borderId="13" xfId="0" applyFont="1" applyBorder="1" applyAlignment="1">
      <alignment horizontal="center" vertical="center"/>
    </xf>
    <xf numFmtId="0" fontId="39" fillId="0" borderId="3" xfId="2" applyFont="1" applyBorder="1" applyAlignment="1">
      <alignment horizontal="center" vertical="center"/>
    </xf>
    <xf numFmtId="0" fontId="40" fillId="0" borderId="1" xfId="0" applyFont="1" applyBorder="1" applyAlignment="1">
      <alignment horizontal="left" vertical="center"/>
    </xf>
    <xf numFmtId="0" fontId="46" fillId="0" borderId="1" xfId="0" applyFont="1" applyBorder="1" applyAlignment="1">
      <alignment horizontal="center" vertical="center"/>
    </xf>
    <xf numFmtId="0" fontId="38" fillId="11" borderId="9" xfId="0" applyFont="1" applyFill="1" applyBorder="1" applyAlignment="1">
      <alignment horizontal="center" vertical="center"/>
    </xf>
    <xf numFmtId="164" fontId="38" fillId="0" borderId="1" xfId="0" applyNumberFormat="1" applyFont="1" applyBorder="1" applyAlignment="1">
      <alignment horizontal="center" vertical="center"/>
    </xf>
    <xf numFmtId="0" fontId="40" fillId="27" borderId="5" xfId="3" applyFont="1" applyFill="1" applyBorder="1" applyAlignment="1">
      <alignment horizontal="left" vertical="center"/>
    </xf>
    <xf numFmtId="0" fontId="51" fillId="0" borderId="1" xfId="0" applyFont="1" applyBorder="1" applyAlignment="1">
      <alignment horizontal="center" vertical="center"/>
    </xf>
    <xf numFmtId="0" fontId="40" fillId="0" borderId="1" xfId="3" applyFont="1" applyBorder="1" applyAlignment="1">
      <alignment horizontal="center" vertical="center" wrapText="1"/>
    </xf>
    <xf numFmtId="164" fontId="50" fillId="0" borderId="1" xfId="0" applyNumberFormat="1" applyFont="1" applyBorder="1" applyAlignment="1">
      <alignment horizontal="center" vertical="center"/>
    </xf>
    <xf numFmtId="164" fontId="39" fillId="0" borderId="4" xfId="0" applyNumberFormat="1" applyFont="1" applyBorder="1" applyAlignment="1">
      <alignment horizontal="center" vertical="center"/>
    </xf>
    <xf numFmtId="15" fontId="46" fillId="0" borderId="1" xfId="0" applyNumberFormat="1" applyFont="1" applyBorder="1" applyAlignment="1">
      <alignment horizontal="center" vertical="center"/>
    </xf>
    <xf numFmtId="0" fontId="40" fillId="27" borderId="5" xfId="0" applyFont="1" applyFill="1" applyBorder="1" applyAlignment="1">
      <alignment horizontal="left" vertical="center"/>
    </xf>
    <xf numFmtId="0" fontId="40" fillId="27" borderId="1" xfId="0" applyFont="1" applyFill="1" applyBorder="1" applyAlignment="1">
      <alignment horizontal="left" vertical="center"/>
    </xf>
    <xf numFmtId="16" fontId="39" fillId="0" borderId="1" xfId="0" applyNumberFormat="1" applyFont="1" applyBorder="1" applyAlignment="1">
      <alignment horizontal="center" vertical="center"/>
    </xf>
    <xf numFmtId="0" fontId="40" fillId="0" borderId="0" xfId="0" applyFont="1" applyAlignment="1">
      <alignment horizontal="center" vertical="center"/>
    </xf>
    <xf numFmtId="49" fontId="39" fillId="0" borderId="0" xfId="0" applyNumberFormat="1" applyFont="1" applyAlignment="1">
      <alignment horizontal="center" vertical="center"/>
    </xf>
    <xf numFmtId="164" fontId="34" fillId="0" borderId="1" xfId="0" applyNumberFormat="1" applyFont="1" applyBorder="1" applyAlignment="1">
      <alignment horizontal="center" vertical="center"/>
    </xf>
    <xf numFmtId="0" fontId="8" fillId="15" borderId="5" xfId="0" applyFont="1" applyFill="1" applyBorder="1" applyAlignment="1">
      <alignment horizontal="left" vertical="center"/>
    </xf>
    <xf numFmtId="0" fontId="8" fillId="16" borderId="1" xfId="0" applyFont="1" applyFill="1" applyBorder="1" applyAlignment="1">
      <alignment horizontal="left" vertical="center"/>
    </xf>
    <xf numFmtId="0" fontId="8" fillId="0" borderId="5" xfId="3" applyFont="1" applyBorder="1" applyAlignment="1">
      <alignment horizontal="left" vertical="center"/>
    </xf>
    <xf numFmtId="0" fontId="8" fillId="18" borderId="1" xfId="3" applyFont="1" applyFill="1" applyBorder="1" applyAlignment="1">
      <alignment horizontal="left" vertical="center" wrapText="1"/>
    </xf>
    <xf numFmtId="0" fontId="8" fillId="14" borderId="1" xfId="0" applyFont="1" applyFill="1" applyBorder="1" applyAlignment="1">
      <alignment horizontal="left" vertical="center"/>
    </xf>
    <xf numFmtId="0" fontId="8" fillId="20" borderId="1" xfId="0" applyFont="1" applyFill="1" applyBorder="1" applyAlignment="1">
      <alignment horizontal="left" vertical="center"/>
    </xf>
    <xf numFmtId="0" fontId="8" fillId="0" borderId="1" xfId="0" applyFont="1" applyFill="1" applyBorder="1" applyAlignment="1">
      <alignment horizontal="left" vertical="center"/>
    </xf>
    <xf numFmtId="0" fontId="8" fillId="24" borderId="1" xfId="0" applyFont="1" applyFill="1" applyBorder="1" applyAlignment="1">
      <alignment horizontal="left" vertical="center"/>
    </xf>
    <xf numFmtId="0" fontId="8" fillId="12" borderId="1" xfId="0" applyFont="1" applyFill="1" applyBorder="1" applyAlignment="1">
      <alignment horizontal="left" vertical="center"/>
    </xf>
    <xf numFmtId="0" fontId="8" fillId="22" borderId="1" xfId="0" applyFont="1" applyFill="1" applyBorder="1" applyAlignment="1">
      <alignment horizontal="left" vertical="center"/>
    </xf>
    <xf numFmtId="164" fontId="8" fillId="0" borderId="5" xfId="0" applyNumberFormat="1" applyFont="1" applyBorder="1" applyAlignment="1">
      <alignment horizontal="left" vertical="center"/>
    </xf>
    <xf numFmtId="164" fontId="7" fillId="28" borderId="1" xfId="0" applyNumberFormat="1" applyFont="1" applyFill="1" applyBorder="1" applyAlignment="1">
      <alignment horizontal="center" vertical="center"/>
    </xf>
    <xf numFmtId="164" fontId="8" fillId="28" borderId="5" xfId="0" applyNumberFormat="1" applyFont="1" applyFill="1" applyBorder="1" applyAlignment="1">
      <alignment horizontal="left" vertical="center"/>
    </xf>
    <xf numFmtId="0" fontId="25" fillId="0" borderId="1" xfId="0" applyFont="1" applyFill="1" applyBorder="1" applyAlignment="1">
      <alignment horizontal="center" vertical="center"/>
    </xf>
    <xf numFmtId="164" fontId="25" fillId="0" borderId="1" xfId="0" applyNumberFormat="1" applyFont="1" applyFill="1" applyBorder="1" applyAlignment="1">
      <alignment horizontal="center" vertical="center"/>
    </xf>
    <xf numFmtId="0" fontId="33" fillId="29" borderId="5" xfId="3" applyFont="1" applyFill="1" applyBorder="1" applyAlignment="1">
      <alignment horizontal="left" vertical="center" wrapText="1"/>
    </xf>
    <xf numFmtId="0" fontId="33" fillId="29" borderId="5" xfId="0" applyFont="1" applyFill="1" applyBorder="1" applyAlignment="1">
      <alignment horizontal="left" vertical="center"/>
    </xf>
    <xf numFmtId="0" fontId="33" fillId="29" borderId="1" xfId="0" applyFont="1" applyFill="1" applyBorder="1" applyAlignment="1">
      <alignment horizontal="left" vertical="center"/>
    </xf>
    <xf numFmtId="164" fontId="8" fillId="0" borderId="1" xfId="0" applyNumberFormat="1" applyFont="1" applyBorder="1" applyAlignment="1">
      <alignment horizontal="center" vertical="center"/>
    </xf>
    <xf numFmtId="164" fontId="8" fillId="17" borderId="1" xfId="0" applyNumberFormat="1" applyFont="1" applyFill="1" applyBorder="1" applyAlignment="1">
      <alignment horizontal="center" vertical="center"/>
    </xf>
    <xf numFmtId="164" fontId="8" fillId="19" borderId="1" xfId="0" applyNumberFormat="1" applyFont="1" applyFill="1" applyBorder="1" applyAlignment="1">
      <alignment horizontal="center" vertical="center"/>
    </xf>
    <xf numFmtId="164" fontId="37" fillId="14" borderId="1" xfId="0" applyNumberFormat="1" applyFont="1" applyFill="1" applyBorder="1" applyAlignment="1">
      <alignment horizontal="center" vertical="center"/>
    </xf>
    <xf numFmtId="164" fontId="8" fillId="10" borderId="5" xfId="0" applyNumberFormat="1" applyFont="1" applyFill="1" applyBorder="1" applyAlignment="1">
      <alignment horizontal="left" vertical="center"/>
    </xf>
    <xf numFmtId="49" fontId="7" fillId="10" borderId="1" xfId="0" applyNumberFormat="1" applyFont="1" applyFill="1" applyBorder="1" applyAlignment="1">
      <alignment horizontal="center" vertical="center"/>
    </xf>
    <xf numFmtId="49" fontId="7" fillId="10" borderId="1" xfId="3" applyNumberFormat="1" applyFont="1" applyFill="1" applyBorder="1" applyAlignment="1">
      <alignment horizontal="center" vertical="center" wrapText="1"/>
    </xf>
    <xf numFmtId="0" fontId="8" fillId="10" borderId="5" xfId="0" applyFont="1" applyFill="1" applyBorder="1" applyAlignment="1">
      <alignment horizontal="center" vertical="center"/>
    </xf>
    <xf numFmtId="0" fontId="55" fillId="0" borderId="1" xfId="8" applyFill="1" applyBorder="1" applyAlignment="1">
      <alignment horizontal="center" vertical="center"/>
    </xf>
    <xf numFmtId="0" fontId="0" fillId="0" borderId="1" xfId="0" applyBorder="1" applyAlignment="1">
      <alignment horizontal="center" vertical="center"/>
    </xf>
    <xf numFmtId="0" fontId="42" fillId="0" borderId="4" xfId="0" applyFont="1" applyBorder="1" applyAlignment="1">
      <alignment horizontal="center" vertical="center"/>
    </xf>
    <xf numFmtId="0" fontId="56" fillId="30" borderId="1" xfId="8" applyFont="1" applyFill="1" applyBorder="1" applyAlignment="1">
      <alignment horizontal="center" vertical="center"/>
    </xf>
    <xf numFmtId="0" fontId="55" fillId="31" borderId="1" xfId="8" applyFill="1" applyBorder="1" applyAlignment="1">
      <alignment horizontal="center" vertical="center"/>
    </xf>
    <xf numFmtId="0" fontId="55" fillId="0" borderId="0" xfId="8" applyFill="1"/>
    <xf numFmtId="0" fontId="55" fillId="0" borderId="1" xfId="8" applyBorder="1" applyAlignment="1">
      <alignment horizontal="center" vertical="center"/>
    </xf>
    <xf numFmtId="0" fontId="55" fillId="0" borderId="0" xfId="8" applyFill="1" applyAlignment="1">
      <alignment horizontal="center" vertical="center"/>
    </xf>
    <xf numFmtId="0" fontId="38" fillId="10" borderId="7" xfId="0" applyFont="1" applyFill="1" applyBorder="1" applyAlignment="1">
      <alignment horizontal="center" vertical="center"/>
    </xf>
    <xf numFmtId="0" fontId="38" fillId="10" borderId="8" xfId="0"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0" borderId="5" xfId="0" applyFont="1" applyFill="1" applyBorder="1" applyAlignment="1">
      <alignment horizontal="left" vertical="center"/>
    </xf>
    <xf numFmtId="164" fontId="8" fillId="0" borderId="1" xfId="2" applyNumberFormat="1" applyFont="1" applyFill="1" applyBorder="1" applyAlignment="1">
      <alignment horizontal="center" vertical="center"/>
    </xf>
    <xf numFmtId="0" fontId="7" fillId="0" borderId="1" xfId="2" applyFont="1" applyFill="1" applyBorder="1" applyAlignment="1">
      <alignment horizontal="center" vertical="center"/>
    </xf>
    <xf numFmtId="0" fontId="8" fillId="0" borderId="1" xfId="2" applyFont="1" applyFill="1" applyBorder="1" applyAlignment="1">
      <alignment horizontal="center" vertical="center"/>
    </xf>
    <xf numFmtId="0" fontId="7" fillId="0" borderId="0" xfId="0" applyFont="1" applyFill="1" applyAlignment="1">
      <alignment horizontal="center" vertical="center"/>
    </xf>
    <xf numFmtId="164" fontId="24" fillId="0" borderId="1" xfId="0" applyNumberFormat="1"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1" xfId="3"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0" fontId="24" fillId="0" borderId="0" xfId="0" applyFont="1" applyFill="1" applyBorder="1" applyAlignment="1">
      <alignment horizontal="center" vertical="center"/>
    </xf>
    <xf numFmtId="164" fontId="28" fillId="0" borderId="1" xfId="0" applyNumberFormat="1" applyFont="1" applyFill="1" applyBorder="1" applyAlignment="1">
      <alignment horizontal="center" vertical="center"/>
    </xf>
    <xf numFmtId="164" fontId="7" fillId="0" borderId="1" xfId="2" applyNumberFormat="1" applyFont="1" applyFill="1" applyBorder="1" applyAlignment="1">
      <alignment horizontal="center" vertical="center"/>
    </xf>
    <xf numFmtId="0" fontId="38" fillId="11" borderId="1" xfId="0" applyFont="1" applyFill="1" applyBorder="1" applyAlignment="1">
      <alignment horizontal="center" vertical="center"/>
    </xf>
    <xf numFmtId="164" fontId="8" fillId="25" borderId="1" xfId="0" applyNumberFormat="1" applyFont="1" applyFill="1" applyBorder="1" applyAlignment="1">
      <alignment horizontal="center" vertical="center"/>
    </xf>
    <xf numFmtId="0" fontId="24" fillId="0" borderId="4" xfId="0" applyFont="1" applyFill="1" applyBorder="1" applyAlignment="1">
      <alignment horizontal="center" vertical="center"/>
    </xf>
    <xf numFmtId="164" fontId="8" fillId="0" borderId="5" xfId="0" applyNumberFormat="1" applyFont="1" applyFill="1" applyBorder="1" applyAlignment="1">
      <alignment horizontal="left" vertical="center"/>
    </xf>
    <xf numFmtId="0" fontId="7" fillId="11" borderId="1" xfId="0" applyFont="1" applyFill="1" applyBorder="1" applyAlignment="1">
      <alignment horizontal="center" vertical="center"/>
    </xf>
    <xf numFmtId="0" fontId="3" fillId="13" borderId="1" xfId="0" applyFont="1" applyFill="1" applyBorder="1" applyAlignment="1">
      <alignment horizontal="center" vertical="center"/>
    </xf>
    <xf numFmtId="0" fontId="4" fillId="4" borderId="1" xfId="0" applyFont="1" applyFill="1" applyBorder="1" applyAlignment="1">
      <alignment horizontal="right" vertical="center"/>
    </xf>
    <xf numFmtId="0" fontId="26" fillId="0" borderId="1" xfId="0" applyFont="1" applyBorder="1" applyAlignment="1">
      <alignment horizontal="center"/>
    </xf>
    <xf numFmtId="0" fontId="54" fillId="0" borderId="1" xfId="0" applyFont="1" applyBorder="1" applyAlignment="1">
      <alignment horizontal="center"/>
    </xf>
  </cellXfs>
  <cellStyles count="9">
    <cellStyle name="Accent1 2" xfId="1" xr:uid="{00000000-0005-0000-0000-000000000000}"/>
    <cellStyle name="Lien hypertexte" xfId="8" builtinId="8"/>
    <cellStyle name="Normal" xfId="0" builtinId="0"/>
    <cellStyle name="Normal 2" xfId="2" xr:uid="{00000000-0005-0000-0000-000002000000}"/>
    <cellStyle name="Normal 2 2" xfId="6" xr:uid="{50CC9058-2B5E-4C7B-B8C9-5D90A46EE94C}"/>
    <cellStyle name="Normal 2 2 2" xfId="7" xr:uid="{D2D3E59F-174C-4848-91A0-6E852805D22E}"/>
    <cellStyle name="Normal 3" xfId="3" xr:uid="{00000000-0005-0000-0000-000003000000}"/>
    <cellStyle name="Normal 4" xfId="4" xr:uid="{00000000-0005-0000-0000-000004000000}"/>
    <cellStyle name="Normal_Feuil2"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558ED5"/>
      <rgbColor rgb="009999FF"/>
      <rgbColor rgb="00993366"/>
      <rgbColor rgb="00F6F5F0"/>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E6E0EC"/>
      <rgbColor rgb="00D7E4BD"/>
      <rgbColor rgb="00FDEADA"/>
      <rgbColor rgb="0099CCFF"/>
      <rgbColor rgb="00FF99CC"/>
      <rgbColor rgb="00CC99FF"/>
      <rgbColor rgb="00FAC090"/>
      <rgbColor rgb="003366FF"/>
      <rgbColor rgb="0033CCCC"/>
      <rgbColor rgb="0092D050"/>
      <rgbColor rgb="00FFC000"/>
      <rgbColor rgb="00FF9900"/>
      <rgbColor rgb="00FF6600"/>
      <rgbColor rgb="004F81BD"/>
      <rgbColor rgb="00969696"/>
      <rgbColor rgb="00002C45"/>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ffbsq.fr/_ffbsq/CNB/reglements_sportifs_comp_privees/2022-06-26_LA-ROCHELLE-2-M-H.pdf" TargetMode="External"/><Relationship Id="rId21" Type="http://schemas.openxmlformats.org/officeDocument/2006/relationships/hyperlink" Target="https://www.ffbsq.fr/_ffbsq/CNB/reglements_sportifs_comp_privees/2021-10-03-SARAN-2-H.pdf" TargetMode="External"/><Relationship Id="rId42" Type="http://schemas.openxmlformats.org/officeDocument/2006/relationships/hyperlink" Target="https://www.ffbsq.fr/_ffbsq/CNB/reglements_sportifs_comp_privees/2021-11-28-MOUSSY-LE-NEUF-3-H.pdf" TargetMode="External"/><Relationship Id="rId63" Type="http://schemas.openxmlformats.org/officeDocument/2006/relationships/hyperlink" Target="https://www.ffbsq.fr/_ffbsq/CNB/reglements_sportifs_comp_privees/2022-02-20-ORLEANS-2-H.pdf" TargetMode="External"/><Relationship Id="rId84" Type="http://schemas.openxmlformats.org/officeDocument/2006/relationships/hyperlink" Target="https://www.ffbsq.fr/_ffbsq/CNB/reglements_sportifs_comp_privees/2022-04-17-LIMOGES-3-H.pdf" TargetMode="External"/><Relationship Id="rId138" Type="http://schemas.openxmlformats.org/officeDocument/2006/relationships/hyperlink" Target="https://ffbsq.fr/bowling/fr/competitions/calendrier-general/jeunes" TargetMode="External"/><Relationship Id="rId107" Type="http://schemas.openxmlformats.org/officeDocument/2006/relationships/hyperlink" Target="https://www.ffbsq.fr/_ffbsq/CNB/reglements_sportifs_comp_privees/2022-05-29-DRAGUIGNAN-1-H.pdf" TargetMode="External"/><Relationship Id="rId11" Type="http://schemas.openxmlformats.org/officeDocument/2006/relationships/hyperlink" Target="https://www.ffbsq.fr/_ffbsq/CNB/reglements_sportifs_comp_privees/2021-09-05-PAU-2-SH.pdf" TargetMode="External"/><Relationship Id="rId32" Type="http://schemas.openxmlformats.org/officeDocument/2006/relationships/hyperlink" Target="https://www.ffbsq.fr/_ffbsq/CNB/reglements_sportifs_comp_privees/2021-10-30-ANNECY-3-H.pdf" TargetMode="External"/><Relationship Id="rId37" Type="http://schemas.openxmlformats.org/officeDocument/2006/relationships/hyperlink" Target="https://www.ffbsq.fr/_ffbsq/CNB/reglements_sportifs_comp_privees/2021-11-21-COGNAC-1-H.pdf" TargetMode="External"/><Relationship Id="rId53" Type="http://schemas.openxmlformats.org/officeDocument/2006/relationships/hyperlink" Target="https://www.ffbsq.fr/_ffbsq/CNB/reglements_sportifs_comp_privees/2022-01-09-TADEN-DINAN-4-H.pdf" TargetMode="External"/><Relationship Id="rId58" Type="http://schemas.openxmlformats.org/officeDocument/2006/relationships/hyperlink" Target="https://www.ffbsq.fr/_ffbsq/CNB/reglements_sportifs_comp_privees/2022-01-30-CHALONS-%20EN-CHAMPAGNE-3-H.pdf" TargetMode="External"/><Relationship Id="rId74" Type="http://schemas.openxmlformats.org/officeDocument/2006/relationships/hyperlink" Target="https://www.ffbsq.fr/_ffbsq/CNB/reglements_sportifs_comp_privees/2022-03-13-VIERZON-4-H.pdf" TargetMode="External"/><Relationship Id="rId79" Type="http://schemas.openxmlformats.org/officeDocument/2006/relationships/hyperlink" Target="https://www.ffbsq.fr/_ffbsq/CNB/reglements_sportifs_comp_privees/2022-03-20-SARAN-3-H.pdf" TargetMode="External"/><Relationship Id="rId102" Type="http://schemas.openxmlformats.org/officeDocument/2006/relationships/hyperlink" Target="https://www.ffbsq.fr/_ffbsq/CNB/reglements_sportifs_comp_privees/2022-05-22-VIERZON-2-H.pdf" TargetMode="External"/><Relationship Id="rId123" Type="http://schemas.openxmlformats.org/officeDocument/2006/relationships/hyperlink" Target="https://www.ffbsq.fr/_ffbsq/CNB/reglements_sportifs_comp_privees/2022-07-03-LIMOGES-2-H.pdf" TargetMode="External"/><Relationship Id="rId128" Type="http://schemas.openxmlformats.org/officeDocument/2006/relationships/hyperlink" Target="https://www.ffbsq.fr/_ffbsq/CNB/reglements_sportifs_comp_privees/2022-08-15-MOUSSY-1-SH.pdf" TargetMode="External"/><Relationship Id="rId144" Type="http://schemas.openxmlformats.org/officeDocument/2006/relationships/printerSettings" Target="../printerSettings/printerSettings3.bin"/><Relationship Id="rId5" Type="http://schemas.openxmlformats.org/officeDocument/2006/relationships/hyperlink" Target="https://www.ffbsq.fr/_ffbsq/CNB/reglements_sportifs_comp_privees/2021-09-26-ST-PAUL-3-CHATEAUX-1-H.pdf" TargetMode="External"/><Relationship Id="rId90" Type="http://schemas.openxmlformats.org/officeDocument/2006/relationships/hyperlink" Target="https://www.ffbsq.fr/_ffbsq/CNB/reglements_sportifs_comp_privees/2022-05-01-WITTELSHEIM-1-ISBT.pdf" TargetMode="External"/><Relationship Id="rId95" Type="http://schemas.openxmlformats.org/officeDocument/2006/relationships/hyperlink" Target="https://www.ffbsq.fr/_ffbsq/CNB/reglements_sportifs_comp_privees/2022-05-08-FBC-HERBIERS-3-H.pdf" TargetMode="External"/><Relationship Id="rId22" Type="http://schemas.openxmlformats.org/officeDocument/2006/relationships/hyperlink" Target="https://www.ffbsq.fr/_ffbsq/CNB/reglements_sportifs_comp_privees/2021-10-10-MELLAC-1-H.pdf" TargetMode="External"/><Relationship Id="rId27" Type="http://schemas.openxmlformats.org/officeDocument/2006/relationships/hyperlink" Target="https://www.ffbsq.fr/_ffbsq/CNB/reglements_sportifs_comp_privees/2021-10-24-AVERMES-2-H.pdf" TargetMode="External"/><Relationship Id="rId43" Type="http://schemas.openxmlformats.org/officeDocument/2006/relationships/hyperlink" Target="https://www.ffbsq.fr/_ffbsq/CNB/reglements_sportifs_comp_privees/2021-11-28-ST-DOULCHARD-3-2-1-H.pdf" TargetMode="External"/><Relationship Id="rId48" Type="http://schemas.openxmlformats.org/officeDocument/2006/relationships/hyperlink" Target="https://www.ffbsq.fr/_ffbsq/CNB/reglements_sportifs_comp_privees/2021-12-12-VIERZON-3-H.pdf" TargetMode="External"/><Relationship Id="rId64" Type="http://schemas.openxmlformats.org/officeDocument/2006/relationships/hyperlink" Target="https://www.ffbsq.fr/_ffbsq/CNB/reglements_sportifs_comp_privees/2022-02-20-VIRE-1-H.pdf" TargetMode="External"/><Relationship Id="rId69" Type="http://schemas.openxmlformats.org/officeDocument/2006/relationships/hyperlink" Target="https://www.ffbsq.fr/_ffbsq/CNB/reglements_sportifs_comp_privees/2022-03-13-GOND-PONTOUVRE-1-H.pdf" TargetMode="External"/><Relationship Id="rId113" Type="http://schemas.openxmlformats.org/officeDocument/2006/relationships/hyperlink" Target="https://www.ffbsq.fr/_ffbsq/CNB/reglements_sportifs_comp_privees/2022-06-05-LIMOGES-2-H.pdf" TargetMode="External"/><Relationship Id="rId118" Type="http://schemas.openxmlformats.org/officeDocument/2006/relationships/hyperlink" Target="https://www.ffbsq.fr/_ffbsq/CNB/reglements_sportifs_comp_privees/2022-06-26-SARAN-3-H.pdf" TargetMode="External"/><Relationship Id="rId134" Type="http://schemas.openxmlformats.org/officeDocument/2006/relationships/hyperlink" Target="https://www.ffbsq.fr/_ffbsq/CNB/reglements_sportifs_comp_privees/2021-09-05-MONT%20DORE-2-1-H.pdf" TargetMode="External"/><Relationship Id="rId139" Type="http://schemas.openxmlformats.org/officeDocument/2006/relationships/hyperlink" Target="https://www.ffbsq.fr/_ffbsq/CNB/reglements_sportifs_comp_privees/Reglement%202x%20H70%202021-11-07%20Vs2.pdf" TargetMode="External"/><Relationship Id="rId80" Type="http://schemas.openxmlformats.org/officeDocument/2006/relationships/hyperlink" Target="https://www.ffbsq.fr/_ffbsq/CNB/reglements_sportifs_comp_privees/2022-03-20-REIMS-TINQUEUX-5-H.pdf" TargetMode="External"/><Relationship Id="rId85" Type="http://schemas.openxmlformats.org/officeDocument/2006/relationships/hyperlink" Target="https://www.ffbsq.fr/_ffbsq/CNB/reglements_sportifs_comp_privees/2022-04-18-VILLENEUVE-D%27ASCQ-2-H.pdf" TargetMode="External"/><Relationship Id="rId12" Type="http://schemas.openxmlformats.org/officeDocument/2006/relationships/hyperlink" Target="https://www.ffbsq.fr/_ffbsq/CNB/reglements_sportifs_comp_privees/2021-09-19-AVERMES-3-H.pdf" TargetMode="External"/><Relationship Id="rId17" Type="http://schemas.openxmlformats.org/officeDocument/2006/relationships/hyperlink" Target="https://www.ffbsq.fr/_ffbsq/CNB/reglements_sportifs_comp_privees/2021-09-19-TINQUEUX-3-H.pdf" TargetMode="External"/><Relationship Id="rId33" Type="http://schemas.openxmlformats.org/officeDocument/2006/relationships/hyperlink" Target="https://www.ffbsq.fr/_ffbsq/CNB/reglements_sportifs_comp_privees/2021-10-31-VIRE-1-F%2B.pdf" TargetMode="External"/><Relationship Id="rId38" Type="http://schemas.openxmlformats.org/officeDocument/2006/relationships/hyperlink" Target="https://www.ffbsq.fr/_ffbsq/CNB/reglements_sportifs_comp_privees/2021-11-28-AVERMES-4-H.pdf" TargetMode="External"/><Relationship Id="rId59" Type="http://schemas.openxmlformats.org/officeDocument/2006/relationships/hyperlink" Target="https://www.ffbsq.fr/_ffbsq/CNB/reglements_sportifs_comp_privees/2022-01-30-CHAMBERY-2-H-1.pdf" TargetMode="External"/><Relationship Id="rId103" Type="http://schemas.openxmlformats.org/officeDocument/2006/relationships/hyperlink" Target="https://www.ffbsq.fr/_ffbsq/CNB/reglements_sportifs_comp_privees/2022-05-26-AGEN-BOE-1-H.pdf" TargetMode="External"/><Relationship Id="rId108" Type="http://schemas.openxmlformats.org/officeDocument/2006/relationships/hyperlink" Target="https://www.ffbsq.fr/_ffbsq/CNB/reglements_sportifs_comp_privees/2022-05-29-FONTAINE-3-H.pdf" TargetMode="External"/><Relationship Id="rId124" Type="http://schemas.openxmlformats.org/officeDocument/2006/relationships/hyperlink" Target="https://www.ffbsq.fr/_ffbsq/CNB/reglements_sportifs_comp_privees/2022-07-10-RAMBOUILLET-BC-2-H.pdf" TargetMode="External"/><Relationship Id="rId129" Type="http://schemas.openxmlformats.org/officeDocument/2006/relationships/hyperlink" Target="https://www.ffbsq.fr/_ffbsq/CNB/reglements_sportifs_comp_privees/2022-08-28-AGEN-BOE-2-H.pdf" TargetMode="External"/><Relationship Id="rId54" Type="http://schemas.openxmlformats.org/officeDocument/2006/relationships/hyperlink" Target="https://www.ffbsq.fr/_ffbsq/CNB/reglements_sportifs_comp_privees/2022-01-16-EPINAY-SUR-SEINE-2-H.pdf" TargetMode="External"/><Relationship Id="rId70" Type="http://schemas.openxmlformats.org/officeDocument/2006/relationships/hyperlink" Target="https://www.ffbsq.fr/_ffbsq/CNB/reglements_sportifs_comp_privees/2022-03-13-BAYEUX-2-SH.pdf" TargetMode="External"/><Relationship Id="rId75" Type="http://schemas.openxmlformats.org/officeDocument/2006/relationships/hyperlink" Target="https://www.ffbsq.fr/_ffbsq/CNB/reglements_sportifs_comp_privees/2022-03-20-CAISSARGUES-4-3-2-1-H.pdf" TargetMode="External"/><Relationship Id="rId91" Type="http://schemas.openxmlformats.org/officeDocument/2006/relationships/hyperlink" Target="https://www.ffbsq.fr/_ffbsq/CNB/reglements_sportifs_comp_privees/2022-05-01-LANNEMEZAN-2-H.pdf" TargetMode="External"/><Relationship Id="rId96" Type="http://schemas.openxmlformats.org/officeDocument/2006/relationships/hyperlink" Target="https://www.ffbsq.fr/_ffbsq/CNB/reglements_sportifs_comp_privees/2022-05-08-TROYES-1-H.pdf" TargetMode="External"/><Relationship Id="rId140" Type="http://schemas.openxmlformats.org/officeDocument/2006/relationships/hyperlink" Target="https://www.ffbsq.fr/_ffbsq/CNB/reglements_sportifs_comp_privees/Reglement%202-1%20H70%202022-01-30%20Vs2.pdf" TargetMode="External"/><Relationship Id="rId1" Type="http://schemas.openxmlformats.org/officeDocument/2006/relationships/hyperlink" Target="https://www.ffbsq.fr/_ffbsq/CNB/reglements_sportifs_comp_privees/2022-01-30-CAISSARGUES-360-TTMP.pdf" TargetMode="External"/><Relationship Id="rId6" Type="http://schemas.openxmlformats.org/officeDocument/2006/relationships/hyperlink" Target="https://www.ffbsq.fr/_ffbsq/CNB/reglements_sportifs_comp_privees/2021-09-12-CHAMBERY-1-H.pdf" TargetMode="External"/><Relationship Id="rId23" Type="http://schemas.openxmlformats.org/officeDocument/2006/relationships/hyperlink" Target="https://www.ffbsq.fr/_ffbsq/CNB/reglements_sportifs_comp_privees/2021-10-10-VIERZON-2-H.pdf" TargetMode="External"/><Relationship Id="rId28" Type="http://schemas.openxmlformats.org/officeDocument/2006/relationships/hyperlink" Target="https://www.ffbsq.fr/_ffbsq/CNB/reglements_sportifs_comp_privees/2021-10-24-FONTAINE-2-H.pdf" TargetMode="External"/><Relationship Id="rId49" Type="http://schemas.openxmlformats.org/officeDocument/2006/relationships/hyperlink" Target="https://www.ffbsq.fr/_ffbsq/CNB/reglements_sportifs_comp_privees/2021-12-18-THIAIS-3-H.pdf" TargetMode="External"/><Relationship Id="rId114" Type="http://schemas.openxmlformats.org/officeDocument/2006/relationships/hyperlink" Target="https://www.ffbsq.fr/_ffbsq/CNB/reglements_sportifs_comp_privees/2022-06-19-AVERMES-5-H.pdf" TargetMode="External"/><Relationship Id="rId119" Type="http://schemas.openxmlformats.org/officeDocument/2006/relationships/hyperlink" Target="https://www.ffbsq.fr/_ffbsq/CNB/reglements_sportifs_comp_privees/2022-07-03-BAYEAUX-2-Hdp.pdf" TargetMode="External"/><Relationship Id="rId44" Type="http://schemas.openxmlformats.org/officeDocument/2006/relationships/hyperlink" Target="https://www.ffbsq.fr/_ffbsq/CNB/reglements_sportifs_comp_privees/2021-12-12-BAYEUX-1-SH.pdf" TargetMode="External"/><Relationship Id="rId60" Type="http://schemas.openxmlformats.org/officeDocument/2006/relationships/hyperlink" Target="https://www.ffbsq.fr/_ffbsq/CNB/reglements_sportifs_comp_privees/2022-01-30-MESCHERS-BC-2-H.pdf" TargetMode="External"/><Relationship Id="rId65" Type="http://schemas.openxmlformats.org/officeDocument/2006/relationships/hyperlink" Target="https://www.ffbsq.fr/_ffbsq/CNB/reglements_sportifs_comp_privees/2022-02-27-COGNAC-2-H.pdf" TargetMode="External"/><Relationship Id="rId81" Type="http://schemas.openxmlformats.org/officeDocument/2006/relationships/hyperlink" Target="https://www.ffbsq.fr/_ffbsq/CNB/reglements_sportifs_comp_privees/2022-03-20_ORLEANS-1-C.pdf" TargetMode="External"/><Relationship Id="rId86" Type="http://schemas.openxmlformats.org/officeDocument/2006/relationships/hyperlink" Target="https://www.ffbsq.fr/_ffbsq/CNB/reglements_sportifs_comp_privees/2022-04-24-CHAURAY-2-SH.pdf" TargetMode="External"/><Relationship Id="rId130" Type="http://schemas.openxmlformats.org/officeDocument/2006/relationships/hyperlink" Target="https://www.ffbsq.fr/_ffbsq/CNB/reglements_sportifs_comp_privees/2022-08-28-LA%20ROCHELLE-3-1-H.pdf" TargetMode="External"/><Relationship Id="rId135" Type="http://schemas.openxmlformats.org/officeDocument/2006/relationships/hyperlink" Target="https://ffbsq.fr/bowling/fr/competitions/calendrier-general/jeunes" TargetMode="External"/><Relationship Id="rId13" Type="http://schemas.openxmlformats.org/officeDocument/2006/relationships/hyperlink" Target="https://www.ffbsq.fr/_ffbsq/CNB/reglements_sportifs_comp_privees/2021-09-19-BOUSSY-5-H.pdf" TargetMode="External"/><Relationship Id="rId18" Type="http://schemas.openxmlformats.org/officeDocument/2006/relationships/hyperlink" Target="https://www.ffbsq.fr/_ffbsq/CNB/reglements_sportifs_comp_privees/2021-10-03-WITTELSHEIM-1-EBT.pdf" TargetMode="External"/><Relationship Id="rId39" Type="http://schemas.openxmlformats.org/officeDocument/2006/relationships/hyperlink" Target="https://www.ffbsq.fr/_ffbsq/CNB/reglements_sportifs_comp_privees/2021-11-28-CAISSARGUES-5-H.pdf" TargetMode="External"/><Relationship Id="rId109" Type="http://schemas.openxmlformats.org/officeDocument/2006/relationships/hyperlink" Target="https://www.ffbsq.fr/_ffbsq/CNB/reglements_sportifs_comp_privees/2022-05-29-TINQUEUX-4-2-1-H.pdf" TargetMode="External"/><Relationship Id="rId34" Type="http://schemas.openxmlformats.org/officeDocument/2006/relationships/hyperlink" Target="https://www.ffbsq.fr/_ffbsq/CNB/reglements_sportifs_comp_privees/2021-11-07-ORLEANS-3-TTMP.pdf" TargetMode="External"/><Relationship Id="rId50" Type="http://schemas.openxmlformats.org/officeDocument/2006/relationships/hyperlink" Target="https://www.ffbsq.fr/_ffbsq/CNB/reglements_sportifs_comp_privees/2021-12-19-LA-ROCHELLE-1-2-4-H.pdf" TargetMode="External"/><Relationship Id="rId55" Type="http://schemas.openxmlformats.org/officeDocument/2006/relationships/hyperlink" Target="https://www.ffbsq.fr/_ffbsq/CNB/reglements_sportifs_comp_privees/2022-01-16-RODEZ-5-H.pdf" TargetMode="External"/><Relationship Id="rId76" Type="http://schemas.openxmlformats.org/officeDocument/2006/relationships/hyperlink" Target="https://www.ffbsq.fr/_ffbsq/CNB/reglements_sportifs_comp_privees/2022-03-20-DRAGUIGNAN-2-H.pdf" TargetMode="External"/><Relationship Id="rId97" Type="http://schemas.openxmlformats.org/officeDocument/2006/relationships/hyperlink" Target="https://www.ffbsq.fr/_ffbsq/CNB/reglements_sportifs_comp_privees/2022-05-08-CHARTRES-1-3-H.pdf" TargetMode="External"/><Relationship Id="rId104" Type="http://schemas.openxmlformats.org/officeDocument/2006/relationships/hyperlink" Target="https://www.ffbsq.fr/_ffbsq/CNB/reglements_sportifs_comp_privees/2022-05-29-ALBI-LE-SEQUESTRE-2-H.pdf" TargetMode="External"/><Relationship Id="rId120" Type="http://schemas.openxmlformats.org/officeDocument/2006/relationships/hyperlink" Target="https://www.ffbsq.fr/_ffbsq/CNB/reglements_sportifs_comp_privees/2022-07-03-CHALLANS-1-H.pdf" TargetMode="External"/><Relationship Id="rId125" Type="http://schemas.openxmlformats.org/officeDocument/2006/relationships/hyperlink" Target="https://www.ffbsq.fr/_ffbsq/CNB/reglements_sportifs_comp_privees/2022-07-17-LA-ROCHELLE-1-S%2B.pdf" TargetMode="External"/><Relationship Id="rId141" Type="http://schemas.openxmlformats.org/officeDocument/2006/relationships/hyperlink" Target="https://www.ffbsq.fr/_ffbsq/CNB/reglements_sportifs_comp_privees/Reglement%202x%20H70%202022-03-20%20Vs2.pdf" TargetMode="External"/><Relationship Id="rId7" Type="http://schemas.openxmlformats.org/officeDocument/2006/relationships/hyperlink" Target="https://www.ffbsq.fr/_ffbsq/CNB/reglements_sportifs_comp_privees/2021-09-05-CHALONS-EN-CHAMPAGNE-1-SH.pdf" TargetMode="External"/><Relationship Id="rId71" Type="http://schemas.openxmlformats.org/officeDocument/2006/relationships/hyperlink" Target="https://www.ffbsq.fr/_ffbsq/CNB/reglements_sportifs_comp_privees/2022-03-13-CHALONS-%20EN-CHAMPAGNE-2-1-H.pdf" TargetMode="External"/><Relationship Id="rId92" Type="http://schemas.openxmlformats.org/officeDocument/2006/relationships/hyperlink" Target="https://www.ffbsq.fr/_ffbsq/CNB/reglements_sportifs_comp_privees/2022-05-08-CAISSARGUES-4-H.pdf" TargetMode="External"/><Relationship Id="rId2" Type="http://schemas.openxmlformats.org/officeDocument/2006/relationships/hyperlink" Target="https://www.ffbsq.fr/_ffbsq/CNB/reglements_sportifs_comp_privees/2021-10-03-CAISSARGUES-2-1-H.pdf" TargetMode="External"/><Relationship Id="rId29" Type="http://schemas.openxmlformats.org/officeDocument/2006/relationships/hyperlink" Target="https://www.ffbsq.fr/_ffbsq/CNB/reglements_sportifs_comp_privees/2021-10-24-AVERMES-2-H.pdf" TargetMode="External"/><Relationship Id="rId24" Type="http://schemas.openxmlformats.org/officeDocument/2006/relationships/hyperlink" Target="https://www.ffbsq.fr/_ffbsq/CNB/reglements_sportifs_comp_privees/2021-10-17-DRAGUIGNAN-2-H.pdf" TargetMode="External"/><Relationship Id="rId40" Type="http://schemas.openxmlformats.org/officeDocument/2006/relationships/hyperlink" Target="https://www.ffbsq.fr/_ffbsq/CNB/reglements_sportifs_comp_privees/2021-11-28-CHALLANS-2-H.pdf" TargetMode="External"/><Relationship Id="rId45" Type="http://schemas.openxmlformats.org/officeDocument/2006/relationships/hyperlink" Target="https://www.ffbsq.fr/_ffbsq/CNB/reglements_sportifs_comp_privees/2021-12-12-PAU-1-SH.pdf" TargetMode="External"/><Relationship Id="rId66" Type="http://schemas.openxmlformats.org/officeDocument/2006/relationships/hyperlink" Target="https://www.ffbsq.fr/_ffbsq/CNB/reglements_sportifs_comp_privees/2022-03-14-WITTELSHEIM-4-I.pdf" TargetMode="External"/><Relationship Id="rId87" Type="http://schemas.openxmlformats.org/officeDocument/2006/relationships/hyperlink" Target="https://www.ffbsq.fr/_ffbsq/CNB/reglements_sportifs_comp_privees/2022-04-24-RODEZ-2-SH.pdf" TargetMode="External"/><Relationship Id="rId110" Type="http://schemas.openxmlformats.org/officeDocument/2006/relationships/hyperlink" Target="https://www.ffbsq.fr/_ffbsq/CNB/reglements_sportifs_comp_privees/2022-05-29-VIRE-1-2-4-SH.pdf" TargetMode="External"/><Relationship Id="rId115" Type="http://schemas.openxmlformats.org/officeDocument/2006/relationships/hyperlink" Target="https://www.ffbsq.fr/_ffbsq/CNB/reglements_sportifs_comp_privees/2022-06-19-BERGERAC-2-H.pdf" TargetMode="External"/><Relationship Id="rId131" Type="http://schemas.openxmlformats.org/officeDocument/2006/relationships/hyperlink" Target="https://www.ffbsq.fr/_ffbsq/CNB/reglements_sportifs_comp_privees/2022-08-28-SAINT-NAZAIRE-2-4-H.pdf" TargetMode="External"/><Relationship Id="rId136" Type="http://schemas.openxmlformats.org/officeDocument/2006/relationships/hyperlink" Target="https://ffbsq.fr/bowling/fr/competitions/calendrier-general/jeunes" TargetMode="External"/><Relationship Id="rId61" Type="http://schemas.openxmlformats.org/officeDocument/2006/relationships/hyperlink" Target="https://www.ffbsq.fr/_ffbsq/CNB/reglements_sportifs_comp_privees/2022-01-30-BOURGES-ST-DOULCHARD-4-2-H.pdf" TargetMode="External"/><Relationship Id="rId82" Type="http://schemas.openxmlformats.org/officeDocument/2006/relationships/hyperlink" Target="https://www.ffbsq.fr/_ffbsq/CNB/reglements_sportifs_comp_privees/2022-04-10_THIAIS_2-H.pdf" TargetMode="External"/><Relationship Id="rId19" Type="http://schemas.openxmlformats.org/officeDocument/2006/relationships/hyperlink" Target="https://www.ffbsq.fr/_ffbsq/CNB/reglements_sportifs_comp_privees/2021-10-03-CHALONS-EN-CHAMPAGNE-3-H.pdf" TargetMode="External"/><Relationship Id="rId14" Type="http://schemas.openxmlformats.org/officeDocument/2006/relationships/hyperlink" Target="https://www.ffbsq.fr/_ffbsq/CNB/reglements_sportifs_comp_privees/2021-09-19-CHALLANS-1-H.pdf" TargetMode="External"/><Relationship Id="rId30" Type="http://schemas.openxmlformats.org/officeDocument/2006/relationships/hyperlink" Target="https://www.ffbsq.fr/_ffbsq/CNB/reglements_sportifs_comp_privees/2021-10-24-RODEZ-2-1-H.pdf" TargetMode="External"/><Relationship Id="rId35" Type="http://schemas.openxmlformats.org/officeDocument/2006/relationships/hyperlink" Target="https://www.ffbsq.fr/_ffbsq/CNB/reglements_sportifs_comp_privees/2021-11-07-LIMOGES-1-S%2B.pdf" TargetMode="External"/><Relationship Id="rId56" Type="http://schemas.openxmlformats.org/officeDocument/2006/relationships/hyperlink" Target="https://www.ffbsq.fr/_ffbsq/CNB/reglements_sportifs_comp_privees/2022-01-16-PAUL-TROIS-CHATEAUX-3-H.pdf" TargetMode="External"/><Relationship Id="rId77" Type="http://schemas.openxmlformats.org/officeDocument/2006/relationships/hyperlink" Target="https://www.ffbsq.fr/_ffbsq/CNB/reglements_sportifs_comp_privees/2022-03-19-MESCHERS-BC-3-H.pdf" TargetMode="External"/><Relationship Id="rId100" Type="http://schemas.openxmlformats.org/officeDocument/2006/relationships/hyperlink" Target="https://www.ffbsq.fr/_ffbsq/CNB/reglements_sportifs_comp_privees/2022-05-15-BUXEROLLES-3-H.pdf" TargetMode="External"/><Relationship Id="rId105" Type="http://schemas.openxmlformats.org/officeDocument/2006/relationships/hyperlink" Target="https://www.ffbsq.fr/_ffbsq/CNB/reglements_sportifs_comp_privees/2022-05-29-BLOIS-4-2_H.pdf" TargetMode="External"/><Relationship Id="rId126" Type="http://schemas.openxmlformats.org/officeDocument/2006/relationships/hyperlink" Target="https://www.ffbsq.fr/_ffbsq/CNB/reglements_sportifs_comp_privees/2022-07-24-FBC-HERBIERS-4-H.pdf" TargetMode="External"/><Relationship Id="rId8" Type="http://schemas.openxmlformats.org/officeDocument/2006/relationships/hyperlink" Target="https://www.ffbsq.fr/_ffbsq/CNB/reglements_sportifs_comp_privees/2021-09-05-ORLEANS-2-H.pdf" TargetMode="External"/><Relationship Id="rId51" Type="http://schemas.openxmlformats.org/officeDocument/2006/relationships/hyperlink" Target="https://www.ffbsq.fr/_ffbsq/CNB/reglements_sportifs_comp_privees/2022-01-16-BOUSSY-3-H.pdf" TargetMode="External"/><Relationship Id="rId72" Type="http://schemas.openxmlformats.org/officeDocument/2006/relationships/hyperlink" Target="https://www.ffbsq.fr/_ffbsq/CNB/reglements_sportifs_comp_privees/2022-03-13-ST-PAUL-TROIS-CHATEAUX-2-H.pdf" TargetMode="External"/><Relationship Id="rId93" Type="http://schemas.openxmlformats.org/officeDocument/2006/relationships/hyperlink" Target="https://www.ffbsq.fr/_ffbsq/CNB/reglements_sportifs_comp_privees/2022-05-08-CHAMBERY-2-1-H.pdf" TargetMode="External"/><Relationship Id="rId98" Type="http://schemas.openxmlformats.org/officeDocument/2006/relationships/hyperlink" Target="https://www.ffbsq.fr/_ffbsq/CNB/reglements_sportifs_comp_privees/2022-05-15-MOUSSY-1-SH.pdf" TargetMode="External"/><Relationship Id="rId121" Type="http://schemas.openxmlformats.org/officeDocument/2006/relationships/hyperlink" Target="https://www.ffbsq.fr/_ffbsq/CNB/reglements_sportifs_comp_privees/2022-07-03-CHAMBERY-3-H.pdf" TargetMode="External"/><Relationship Id="rId142" Type="http://schemas.openxmlformats.org/officeDocument/2006/relationships/hyperlink" Target="https://www.ffbsq.fr/_ffbsq/CNB/reglements_sportifs_comp_privees/2022-04-23-THIAIS-3-H.pdf" TargetMode="External"/><Relationship Id="rId3" Type="http://schemas.openxmlformats.org/officeDocument/2006/relationships/hyperlink" Target="https://www.ffbsq.fr/_ffbsq/CNB/reglements_sportifs_comp_privees/2021-10-03-BAYEUX-2-TTMP.pdf" TargetMode="External"/><Relationship Id="rId25" Type="http://schemas.openxmlformats.org/officeDocument/2006/relationships/hyperlink" Target="https://www.ffbsq.fr/_ffbsq/CNB/reglements_sportifs_comp_privees/2021-10-17-EPINAY-4-H.pdf" TargetMode="External"/><Relationship Id="rId46" Type="http://schemas.openxmlformats.org/officeDocument/2006/relationships/hyperlink" Target="https://www.ffbsq.fr/_ffbsq/CNB/reglements_sportifs_comp_privees/2021-12-12-CAISSARGUES-1-H.pdf" TargetMode="External"/><Relationship Id="rId67" Type="http://schemas.openxmlformats.org/officeDocument/2006/relationships/hyperlink" Target="https://www.ffbsq.fr/_ffbsq/CNB/reglements_sportifs_comp_privees/2022-03-13-ALBI-LE-SEQUESTRE-1-SH.pdf" TargetMode="External"/><Relationship Id="rId116" Type="http://schemas.openxmlformats.org/officeDocument/2006/relationships/hyperlink" Target="https://www.ffbsq.fr/_ffbsq/CNB/reglements_sportifs_comp_privees/2022-06-19-RENNES-2-H.pdf" TargetMode="External"/><Relationship Id="rId137" Type="http://schemas.openxmlformats.org/officeDocument/2006/relationships/hyperlink" Target="https://ffbsq.fr/bowling/fr/competitions/calendrier-general/jeunes" TargetMode="External"/><Relationship Id="rId20" Type="http://schemas.openxmlformats.org/officeDocument/2006/relationships/hyperlink" Target="https://www.ffbsq.fr/_ffbsq/CNB/reglements_sportifs_comp_privees/2021-10-03-MESCHERS-2-H.pdf" TargetMode="External"/><Relationship Id="rId41" Type="http://schemas.openxmlformats.org/officeDocument/2006/relationships/hyperlink" Target="https://www.ffbsq.fr/_ffbsq/CNB/reglements_sportifs_comp_privees/2021-11-28-FONTAINE-LE-COMTE-3-H.pdf" TargetMode="External"/><Relationship Id="rId62" Type="http://schemas.openxmlformats.org/officeDocument/2006/relationships/hyperlink" Target="https://www.ffbsq.fr/_ffbsq/CNB/reglements_sportifs_comp_privees/2022-02-20-CAISSARGUES-5-H.pdf" TargetMode="External"/><Relationship Id="rId83" Type="http://schemas.openxmlformats.org/officeDocument/2006/relationships/hyperlink" Target="https://www.ffbsq.fr/_ffbsq/CNB/reglements_sportifs_comp_privees/2022-04-17-PAU-2-SH.pdf" TargetMode="External"/><Relationship Id="rId88" Type="http://schemas.openxmlformats.org/officeDocument/2006/relationships/hyperlink" Target="https://www.ffbsq.fr/_ffbsq/CNB/reglements_sportifs_comp_privees/2022-04-24-MERIADECK-3-2-1-H.pdf" TargetMode="External"/><Relationship Id="rId111" Type="http://schemas.openxmlformats.org/officeDocument/2006/relationships/hyperlink" Target="https://www.ffbsq.fr/_ffbsq/CNB/reglements_sportifs_comp_privees/2022-06-12-NIMES-1-SH.pdf" TargetMode="External"/><Relationship Id="rId132" Type="http://schemas.openxmlformats.org/officeDocument/2006/relationships/hyperlink" Target="https://www.ffbsq.fr/_ffbsq/CNB/reglements_sportifs_comp_privees/2022-08-28-TADEN-DINAN-1-H.pdf" TargetMode="External"/><Relationship Id="rId15" Type="http://schemas.openxmlformats.org/officeDocument/2006/relationships/hyperlink" Target="https://www.ffbsq.fr/_ffbsq/CNB/reglements_sportifs_comp_privees/2021-09-19-CHAURAY-2-4-H.pdf" TargetMode="External"/><Relationship Id="rId36" Type="http://schemas.openxmlformats.org/officeDocument/2006/relationships/hyperlink" Target="https://www.ffbsq.fr/_ffbsq/CNB/reglements_sportifs_comp_privees/2021-11-07-PAUL-3-CHATEAUX-2-H.pdf" TargetMode="External"/><Relationship Id="rId57" Type="http://schemas.openxmlformats.org/officeDocument/2006/relationships/hyperlink" Target="https://www.ffbsq.fr/_ffbsq/CNB/reglements_sportifs_comp_privees/2022-01-30-AVERMES-1-H.pdf" TargetMode="External"/><Relationship Id="rId106" Type="http://schemas.openxmlformats.org/officeDocument/2006/relationships/hyperlink" Target="https://www.ffbsq.fr/_ffbsq/CNB/reglements_sportifs_comp_privees/2022-05-29-CLERMONT-FERRAND-1-H.pdf" TargetMode="External"/><Relationship Id="rId127" Type="http://schemas.openxmlformats.org/officeDocument/2006/relationships/hyperlink" Target="https://www.ffbsq.fr/_ffbsq/CNB/reglements_sportifs_comp_privees/2022-08-07-CHAMBERY-4-2-1-H.pdf" TargetMode="External"/><Relationship Id="rId10" Type="http://schemas.openxmlformats.org/officeDocument/2006/relationships/hyperlink" Target="https://www.ffbsq.fr/_ffbsq/CNB/reglements_sportifs_comp_privees/2021-09-05-MONT%20DORE-2-1-H.pdf" TargetMode="External"/><Relationship Id="rId31" Type="http://schemas.openxmlformats.org/officeDocument/2006/relationships/hyperlink" Target="https://www.ffbsq.fr/_ffbsq/CNB/reglements_sportifs_comp_privees/2021-10-24_THIAIS-2-4-H.pdf" TargetMode="External"/><Relationship Id="rId52" Type="http://schemas.openxmlformats.org/officeDocument/2006/relationships/hyperlink" Target="https://www.ffbsq.fr/_ffbsq/CNB/reglements_sportifs_comp_privees/2022-01-09-VIERZON-2-SH.pdf" TargetMode="External"/><Relationship Id="rId73" Type="http://schemas.openxmlformats.org/officeDocument/2006/relationships/hyperlink" Target="https://www.ffbsq.fr/_ffbsq/CNB/reglements_sportifs_comp_privees/2022-03-13-VIERZON-4-H.pdf" TargetMode="External"/><Relationship Id="rId78" Type="http://schemas.openxmlformats.org/officeDocument/2006/relationships/hyperlink" Target="https://www.ffbsq.fr/_ffbsq/CNB/reglements_sportifs_comp_privees/2022-03-20-ST-JULIEN-LES-METZ-4H.pdf" TargetMode="External"/><Relationship Id="rId94" Type="http://schemas.openxmlformats.org/officeDocument/2006/relationships/hyperlink" Target="https://www.ffbsq.fr/_ffbsq/CNB/reglements_sportifs_comp_privees/2022-05-08-CHAURAY-1-2-4-H.pdf" TargetMode="External"/><Relationship Id="rId99" Type="http://schemas.openxmlformats.org/officeDocument/2006/relationships/hyperlink" Target="https://www.ffbsq.fr/_ffbsq/CNB/reglements_sportifs_comp_privees/2022-05-15-NIMES-1-SH.pdf" TargetMode="External"/><Relationship Id="rId101" Type="http://schemas.openxmlformats.org/officeDocument/2006/relationships/hyperlink" Target="https://www.ffbsq.fr/_ffbsq/CNB/reglements_sportifs_comp_privees/2022-05-15-SAINT-NAZAIRE-3-H.pdf" TargetMode="External"/><Relationship Id="rId122" Type="http://schemas.openxmlformats.org/officeDocument/2006/relationships/hyperlink" Target="https://www.ffbsq.fr/_ffbsq/CNB/reglements_sportifs_comp_privees/2022-07-03-EPINAY-4-H.pdf" TargetMode="External"/><Relationship Id="rId143" Type="http://schemas.openxmlformats.org/officeDocument/2006/relationships/hyperlink" Target="https://www.ffbsq.fr/_ffbsq/CNB/reglements_sportifs_comp_privees/2022-01-30-VILLENEUVE-ASCQ-1-S+" TargetMode="External"/><Relationship Id="rId4" Type="http://schemas.openxmlformats.org/officeDocument/2006/relationships/hyperlink" Target="https://www.ffbsq.fr/_ffbsq/CNB/reglements_sportifs_comp_privees/2021-10-03-AUXERRE-2-H.pdf" TargetMode="External"/><Relationship Id="rId9" Type="http://schemas.openxmlformats.org/officeDocument/2006/relationships/hyperlink" Target="https://www.ffbsq.fr/_ffbsq/CNB/reglements_sportifs_comp_privees/2021-09-19-ALBI-LE-SEQUESTRE-3-H.pdf" TargetMode="External"/><Relationship Id="rId26" Type="http://schemas.openxmlformats.org/officeDocument/2006/relationships/hyperlink" Target="https://www.ffbsq.fr/_ffbsq/CNB/reglements_sportifs_comp_privees/2021-10-17-TADEN-DINAN-4-2-H.pdf" TargetMode="External"/><Relationship Id="rId47" Type="http://schemas.openxmlformats.org/officeDocument/2006/relationships/hyperlink" Target="https://www.ffbsq.fr/_ffbsq/CNB/reglements_sportifs_comp_privees/2021-12-12-MESCHERS-BC-3-H.pdf" TargetMode="External"/><Relationship Id="rId68" Type="http://schemas.openxmlformats.org/officeDocument/2006/relationships/hyperlink" Target="https://www.ffbsq.fr/_ffbsq/CNB/reglements_sportifs_comp_privees/2022-03-13-ANNECY-2-H.pdf" TargetMode="External"/><Relationship Id="rId89" Type="http://schemas.openxmlformats.org/officeDocument/2006/relationships/hyperlink" Target="https://www.ffbsq.fr/_ffbsq/CNB/reglements_sportifs_comp_privees/2022-04-24-CONTREXEVILLE-2-H.pdf" TargetMode="External"/><Relationship Id="rId112" Type="http://schemas.openxmlformats.org/officeDocument/2006/relationships/hyperlink" Target="https://www.ffbsq.fr/_ffbsq/CNB/reglements_sportifs_comp_privees/2022-06-05-AUXERRE-2M-H.pdf" TargetMode="External"/><Relationship Id="rId133" Type="http://schemas.openxmlformats.org/officeDocument/2006/relationships/hyperlink" Target="https://www.ffbsq.fr/_ffbsq/CNB/reglements_sportifs_comp_privees/2021-09-19-NIMES-1-SH.pdf" TargetMode="External"/><Relationship Id="rId16" Type="http://schemas.openxmlformats.org/officeDocument/2006/relationships/hyperlink" Target="https://www.ffbsq.fr/_ffbsq/CNB/reglements_sportifs_comp_privees/2021-09-19-DORLISHEIM-2-1-H.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89C8-9FB4-4E6C-917F-9258D1746A9C}">
  <sheetPr>
    <pageSetUpPr fitToPage="1"/>
  </sheetPr>
  <dimension ref="A1:W34"/>
  <sheetViews>
    <sheetView zoomScale="85" zoomScaleNormal="85" workbookViewId="0">
      <pane xSplit="2" ySplit="1" topLeftCell="C12" activePane="bottomRight" state="frozenSplit"/>
      <selection pane="topRight" activeCell="C1" sqref="C1"/>
      <selection pane="bottomLeft" activeCell="A3" sqref="A3"/>
      <selection pane="bottomRight" activeCell="V27" sqref="V27"/>
    </sheetView>
  </sheetViews>
  <sheetFormatPr baseColWidth="10" defaultColWidth="11.44140625" defaultRowHeight="13.2" x14ac:dyDescent="0.3"/>
  <cols>
    <col min="1" max="1" width="2.6640625" style="94" customWidth="1"/>
    <col min="2" max="2" width="13.6640625" style="94" customWidth="1"/>
    <col min="3" max="5" width="2.33203125" style="94" customWidth="1"/>
    <col min="6" max="6" width="72.88671875" style="132" customWidth="1"/>
    <col min="7" max="7" width="34.6640625" style="115" customWidth="1"/>
    <col min="8" max="8" width="3.6640625" style="94" customWidth="1"/>
    <col min="9" max="9" width="6.6640625" style="94" customWidth="1"/>
    <col min="10" max="12" width="3.6640625" style="94" customWidth="1"/>
    <col min="13" max="13" width="4.5546875" style="94" customWidth="1"/>
    <col min="14" max="14" width="3.6640625" style="94" customWidth="1"/>
    <col min="15" max="15" width="4.88671875" style="94" customWidth="1"/>
    <col min="16" max="21" width="3.6640625" style="94" customWidth="1"/>
    <col min="22" max="22" width="5.5546875" style="133" customWidth="1"/>
    <col min="23" max="23" width="41.6640625" style="94" customWidth="1"/>
    <col min="24" max="24" width="6.109375" style="94" customWidth="1"/>
    <col min="25" max="16384" width="11.44140625" style="94"/>
  </cols>
  <sheetData>
    <row r="1" spans="1:23" ht="132" customHeight="1" x14ac:dyDescent="0.3">
      <c r="A1" s="63" t="s">
        <v>0</v>
      </c>
      <c r="B1" s="64" t="s">
        <v>1</v>
      </c>
      <c r="C1" s="63" t="s">
        <v>2</v>
      </c>
      <c r="D1" s="63" t="s">
        <v>3</v>
      </c>
      <c r="E1" s="63" t="s">
        <v>4</v>
      </c>
      <c r="F1" s="88" t="s">
        <v>230</v>
      </c>
      <c r="G1" s="70" t="s">
        <v>280</v>
      </c>
      <c r="H1" s="65" t="s">
        <v>6</v>
      </c>
      <c r="I1" s="65" t="s">
        <v>7</v>
      </c>
      <c r="J1" s="66" t="s">
        <v>8</v>
      </c>
      <c r="K1" s="66" t="s">
        <v>9</v>
      </c>
      <c r="L1" s="66" t="s">
        <v>10</v>
      </c>
      <c r="M1" s="66" t="s">
        <v>11</v>
      </c>
      <c r="N1" s="66" t="s">
        <v>12</v>
      </c>
      <c r="O1" s="66" t="s">
        <v>13</v>
      </c>
      <c r="P1" s="66" t="s">
        <v>14</v>
      </c>
      <c r="Q1" s="67" t="s">
        <v>15</v>
      </c>
      <c r="R1" s="66" t="s">
        <v>16</v>
      </c>
      <c r="S1" s="66" t="s">
        <v>17</v>
      </c>
      <c r="T1" s="66" t="s">
        <v>18</v>
      </c>
      <c r="U1" s="66" t="s">
        <v>19</v>
      </c>
      <c r="V1" s="65" t="s">
        <v>20</v>
      </c>
      <c r="W1" s="68" t="s">
        <v>21</v>
      </c>
    </row>
    <row r="2" spans="1:23" ht="12.75" customHeight="1" x14ac:dyDescent="0.3">
      <c r="A2" s="91">
        <f t="shared" ref="A2:A20" si="0">WEEKDAY(B2,2)</f>
        <v>7</v>
      </c>
      <c r="B2" s="62">
        <v>44451</v>
      </c>
      <c r="C2" s="91"/>
      <c r="D2" s="95"/>
      <c r="E2" s="95"/>
      <c r="F2" s="145" t="s">
        <v>261</v>
      </c>
      <c r="G2" s="92"/>
      <c r="H2" s="97"/>
      <c r="I2" s="91"/>
      <c r="J2" s="91"/>
      <c r="K2" s="91"/>
      <c r="L2" s="91"/>
      <c r="M2" s="91"/>
      <c r="N2" s="91"/>
      <c r="O2" s="91"/>
      <c r="P2" s="91"/>
      <c r="Q2" s="91"/>
      <c r="R2" s="91"/>
      <c r="S2" s="91"/>
      <c r="T2" s="91"/>
      <c r="U2" s="91" t="s">
        <v>23</v>
      </c>
      <c r="V2" s="93"/>
      <c r="W2" s="138"/>
    </row>
    <row r="3" spans="1:23" ht="12.75" customHeight="1" x14ac:dyDescent="0.3">
      <c r="A3" s="91">
        <f t="shared" si="0"/>
        <v>6</v>
      </c>
      <c r="B3" s="163">
        <v>44450</v>
      </c>
      <c r="C3" s="91"/>
      <c r="D3" s="95"/>
      <c r="E3" s="95"/>
      <c r="F3" s="134" t="s">
        <v>478</v>
      </c>
      <c r="G3" s="92"/>
      <c r="H3" s="97">
        <v>1</v>
      </c>
      <c r="I3" s="91">
        <v>3</v>
      </c>
      <c r="J3" s="91"/>
      <c r="K3" s="91"/>
      <c r="L3" s="91"/>
      <c r="M3" s="91"/>
      <c r="N3" s="91"/>
      <c r="O3" s="91">
        <v>70</v>
      </c>
      <c r="P3" s="91"/>
      <c r="Q3" s="91"/>
      <c r="R3" s="91"/>
      <c r="S3" s="91"/>
      <c r="T3" s="91" t="s">
        <v>421</v>
      </c>
      <c r="U3" s="91"/>
      <c r="V3" s="280" t="s">
        <v>477</v>
      </c>
      <c r="W3" s="135" t="s">
        <v>369</v>
      </c>
    </row>
    <row r="4" spans="1:23" s="298" customFormat="1" ht="12.75" customHeight="1" x14ac:dyDescent="0.3">
      <c r="A4" s="60"/>
      <c r="B4" s="293"/>
      <c r="C4" s="60"/>
      <c r="D4" s="62"/>
      <c r="E4" s="62"/>
      <c r="F4" s="294"/>
      <c r="G4" s="71"/>
      <c r="H4" s="72"/>
      <c r="I4" s="60"/>
      <c r="J4" s="60"/>
      <c r="K4" s="60"/>
      <c r="L4" s="60"/>
      <c r="M4" s="60"/>
      <c r="N4" s="60"/>
      <c r="O4" s="60"/>
      <c r="P4" s="60"/>
      <c r="Q4" s="60"/>
      <c r="R4" s="60"/>
      <c r="S4" s="60"/>
      <c r="T4" s="60"/>
      <c r="U4" s="60"/>
      <c r="V4" s="61"/>
      <c r="W4" s="60"/>
    </row>
    <row r="5" spans="1:23" ht="12.75" customHeight="1" x14ac:dyDescent="0.3">
      <c r="A5" s="91">
        <f t="shared" ref="A5:A8" si="1">WEEKDAY(B5,2)</f>
        <v>7</v>
      </c>
      <c r="B5" s="278">
        <v>44465</v>
      </c>
      <c r="C5" s="91"/>
      <c r="D5" s="95"/>
      <c r="E5" s="95"/>
      <c r="F5" s="103" t="s">
        <v>251</v>
      </c>
      <c r="G5" s="110"/>
      <c r="H5" s="97"/>
      <c r="I5" s="91">
        <v>2</v>
      </c>
      <c r="J5" s="101"/>
      <c r="K5" s="102" t="s">
        <v>23</v>
      </c>
      <c r="L5" s="102"/>
      <c r="M5" s="102"/>
      <c r="N5" s="102" t="s">
        <v>23</v>
      </c>
      <c r="O5" s="91"/>
      <c r="P5" s="102"/>
      <c r="Q5" s="91"/>
      <c r="R5" s="91"/>
      <c r="S5" s="91"/>
      <c r="T5" s="91"/>
      <c r="U5" s="91" t="s">
        <v>23</v>
      </c>
      <c r="V5" s="93" t="s">
        <v>24</v>
      </c>
      <c r="W5" s="91"/>
    </row>
    <row r="6" spans="1:23" ht="12.75" customHeight="1" x14ac:dyDescent="0.3">
      <c r="A6" s="91"/>
      <c r="B6" s="164">
        <v>44464</v>
      </c>
      <c r="C6" s="91"/>
      <c r="D6" s="95"/>
      <c r="E6" s="95"/>
      <c r="F6" s="257" t="s">
        <v>413</v>
      </c>
      <c r="G6" s="110"/>
      <c r="H6" s="97"/>
      <c r="I6" s="91"/>
      <c r="J6" s="101"/>
      <c r="K6" s="102"/>
      <c r="L6" s="102"/>
      <c r="M6" s="102"/>
      <c r="N6" s="102"/>
      <c r="O6" s="91"/>
      <c r="P6" s="102"/>
      <c r="Q6" s="91"/>
      <c r="R6" s="91"/>
      <c r="S6" s="91"/>
      <c r="T6" s="91"/>
      <c r="U6" s="91"/>
      <c r="V6" s="281" t="s">
        <v>477</v>
      </c>
      <c r="W6" s="135" t="s">
        <v>375</v>
      </c>
    </row>
    <row r="7" spans="1:23" ht="12.75" customHeight="1" x14ac:dyDescent="0.3">
      <c r="A7" s="91" t="e">
        <f>WEEKDAY(B7,2)</f>
        <v>#VALUE!</v>
      </c>
      <c r="B7" s="160" t="s">
        <v>378</v>
      </c>
      <c r="C7" s="91"/>
      <c r="D7" s="95"/>
      <c r="E7" s="95"/>
      <c r="F7" s="258" t="s">
        <v>401</v>
      </c>
      <c r="G7" s="161" t="s">
        <v>345</v>
      </c>
      <c r="H7" s="97"/>
      <c r="I7" s="91"/>
      <c r="J7" s="101"/>
      <c r="K7" s="102"/>
      <c r="L7" s="102"/>
      <c r="M7" s="102"/>
      <c r="N7" s="102"/>
      <c r="O7" s="91"/>
      <c r="P7" s="102"/>
      <c r="Q7" s="91"/>
      <c r="R7" s="91"/>
      <c r="S7" s="91"/>
      <c r="T7" s="91"/>
      <c r="U7" s="91"/>
      <c r="V7" s="93"/>
      <c r="W7" s="136" t="s">
        <v>360</v>
      </c>
    </row>
    <row r="8" spans="1:23" ht="12.75" customHeight="1" x14ac:dyDescent="0.3">
      <c r="A8" s="91" t="e">
        <f t="shared" si="1"/>
        <v>#VALUE!</v>
      </c>
      <c r="B8" s="160" t="s">
        <v>378</v>
      </c>
      <c r="C8" s="91"/>
      <c r="D8" s="95"/>
      <c r="E8" s="95"/>
      <c r="F8" s="258" t="s">
        <v>402</v>
      </c>
      <c r="G8" s="110" t="s">
        <v>263</v>
      </c>
      <c r="H8" s="97"/>
      <c r="I8" s="91"/>
      <c r="J8" s="101"/>
      <c r="K8" s="102"/>
      <c r="L8" s="102"/>
      <c r="M8" s="102"/>
      <c r="N8" s="102"/>
      <c r="O8" s="91"/>
      <c r="P8" s="102"/>
      <c r="Q8" s="91"/>
      <c r="R8" s="91"/>
      <c r="S8" s="91"/>
      <c r="T8" s="91"/>
      <c r="U8" s="91"/>
      <c r="V8" s="93"/>
      <c r="W8" s="136" t="s">
        <v>361</v>
      </c>
    </row>
    <row r="9" spans="1:23" s="298" customFormat="1" ht="12.75" customHeight="1" x14ac:dyDescent="0.3">
      <c r="A9" s="60"/>
      <c r="B9" s="304"/>
      <c r="C9" s="60"/>
      <c r="D9" s="62"/>
      <c r="E9" s="62"/>
      <c r="F9" s="263"/>
      <c r="G9" s="71"/>
      <c r="H9" s="72"/>
      <c r="I9" s="60"/>
      <c r="J9" s="305"/>
      <c r="K9" s="296"/>
      <c r="L9" s="296"/>
      <c r="M9" s="296"/>
      <c r="N9" s="296"/>
      <c r="O9" s="60"/>
      <c r="P9" s="296"/>
      <c r="Q9" s="60"/>
      <c r="R9" s="60"/>
      <c r="S9" s="60"/>
      <c r="T9" s="60"/>
      <c r="U9" s="60"/>
      <c r="V9" s="61"/>
      <c r="W9" s="60"/>
    </row>
    <row r="10" spans="1:23" ht="12.75" customHeight="1" x14ac:dyDescent="0.3">
      <c r="A10" s="91"/>
      <c r="B10" s="293"/>
      <c r="C10" s="91"/>
      <c r="D10" s="95"/>
      <c r="E10" s="91"/>
      <c r="F10" s="117" t="s">
        <v>250</v>
      </c>
      <c r="G10" s="92"/>
      <c r="H10" s="91"/>
      <c r="I10" s="91">
        <v>2</v>
      </c>
      <c r="J10" s="91"/>
      <c r="K10" s="91"/>
      <c r="L10" s="91"/>
      <c r="M10" s="91"/>
      <c r="N10" s="91" t="s">
        <v>23</v>
      </c>
      <c r="O10" s="91"/>
      <c r="P10" s="91"/>
      <c r="Q10" s="91"/>
      <c r="R10" s="91"/>
      <c r="S10" s="91"/>
      <c r="T10" s="91"/>
      <c r="U10" s="91" t="s">
        <v>23</v>
      </c>
      <c r="V10" s="93" t="s">
        <v>24</v>
      </c>
      <c r="W10" s="91"/>
    </row>
    <row r="11" spans="1:23" ht="12.75" customHeight="1" x14ac:dyDescent="0.3">
      <c r="A11" s="91" t="e">
        <f>WEEKDAY(B12,2)</f>
        <v>#VALUE!</v>
      </c>
      <c r="B11" s="158" t="s">
        <v>377</v>
      </c>
      <c r="C11" s="91"/>
      <c r="D11" s="95"/>
      <c r="E11" s="91"/>
      <c r="F11" s="258" t="s">
        <v>400</v>
      </c>
      <c r="G11" s="92"/>
      <c r="H11" s="91"/>
      <c r="I11" s="91"/>
      <c r="J11" s="91"/>
      <c r="K11" s="91"/>
      <c r="L11" s="91"/>
      <c r="M11" s="91"/>
      <c r="N11" s="91"/>
      <c r="O11" s="91"/>
      <c r="P11" s="91"/>
      <c r="Q11" s="91"/>
      <c r="R11" s="91"/>
      <c r="S11" s="91"/>
      <c r="T11" s="91"/>
      <c r="U11" s="91"/>
      <c r="V11" s="93"/>
      <c r="W11" s="136" t="s">
        <v>370</v>
      </c>
    </row>
    <row r="12" spans="1:23" ht="12.75" customHeight="1" x14ac:dyDescent="0.3">
      <c r="A12" s="91" t="e">
        <f t="shared" ref="A12:A13" si="2">WEEKDAY(B12,2)</f>
        <v>#VALUE!</v>
      </c>
      <c r="B12" s="158" t="s">
        <v>377</v>
      </c>
      <c r="C12" s="91"/>
      <c r="D12" s="95"/>
      <c r="E12" s="91"/>
      <c r="F12" s="258" t="s">
        <v>550</v>
      </c>
      <c r="G12" s="92"/>
      <c r="H12" s="91"/>
      <c r="I12" s="91"/>
      <c r="J12" s="91"/>
      <c r="K12" s="91"/>
      <c r="L12" s="91"/>
      <c r="M12" s="91"/>
      <c r="N12" s="91"/>
      <c r="O12" s="91"/>
      <c r="P12" s="91"/>
      <c r="Q12" s="91"/>
      <c r="R12" s="91"/>
      <c r="S12" s="91"/>
      <c r="T12" s="91"/>
      <c r="U12" s="91"/>
      <c r="V12" s="93"/>
      <c r="W12" s="136" t="s">
        <v>557</v>
      </c>
    </row>
    <row r="13" spans="1:23" ht="12.75" customHeight="1" x14ac:dyDescent="0.3">
      <c r="A13" s="91" t="e">
        <f t="shared" si="2"/>
        <v>#VALUE!</v>
      </c>
      <c r="B13" s="158" t="s">
        <v>377</v>
      </c>
      <c r="C13" s="91"/>
      <c r="D13" s="95"/>
      <c r="E13" s="91"/>
      <c r="F13" s="258" t="s">
        <v>551</v>
      </c>
      <c r="G13" s="92"/>
      <c r="H13" s="91"/>
      <c r="I13" s="91"/>
      <c r="J13" s="91"/>
      <c r="K13" s="91"/>
      <c r="L13" s="91"/>
      <c r="M13" s="91"/>
      <c r="N13" s="91"/>
      <c r="O13" s="91"/>
      <c r="P13" s="91"/>
      <c r="Q13" s="91"/>
      <c r="R13" s="91"/>
      <c r="S13" s="91"/>
      <c r="T13" s="91"/>
      <c r="U13" s="91"/>
      <c r="V13" s="93"/>
      <c r="W13" s="136" t="s">
        <v>558</v>
      </c>
    </row>
    <row r="14" spans="1:23" s="298" customFormat="1" ht="12.75" customHeight="1" x14ac:dyDescent="0.3">
      <c r="A14" s="60"/>
      <c r="B14" s="62"/>
      <c r="C14" s="60"/>
      <c r="D14" s="62"/>
      <c r="E14" s="60"/>
      <c r="F14" s="294"/>
      <c r="G14" s="303"/>
      <c r="H14" s="72"/>
      <c r="I14" s="60"/>
      <c r="J14" s="60"/>
      <c r="K14" s="60"/>
      <c r="L14" s="60"/>
      <c r="M14" s="60"/>
      <c r="N14" s="60"/>
      <c r="O14" s="60"/>
      <c r="P14" s="60"/>
      <c r="Q14" s="60"/>
      <c r="R14" s="60"/>
      <c r="S14" s="60"/>
      <c r="T14" s="60"/>
      <c r="U14" s="60"/>
      <c r="V14" s="61"/>
      <c r="W14" s="60"/>
    </row>
    <row r="15" spans="1:23" ht="12.75" customHeight="1" x14ac:dyDescent="0.3">
      <c r="A15" s="91">
        <f t="shared" si="0"/>
        <v>7</v>
      </c>
      <c r="B15" s="95">
        <v>44542</v>
      </c>
      <c r="C15" s="91"/>
      <c r="D15" s="95"/>
      <c r="E15" s="95"/>
      <c r="F15" s="282" t="s">
        <v>371</v>
      </c>
      <c r="G15" s="73" t="s">
        <v>266</v>
      </c>
      <c r="H15" s="97"/>
      <c r="I15" s="91">
        <v>1</v>
      </c>
      <c r="J15" s="91"/>
      <c r="K15" s="91" t="s">
        <v>23</v>
      </c>
      <c r="L15" s="91"/>
      <c r="M15" s="91"/>
      <c r="N15" s="91" t="s">
        <v>23</v>
      </c>
      <c r="O15" s="91"/>
      <c r="P15" s="91"/>
      <c r="Q15" s="119" t="s">
        <v>32</v>
      </c>
      <c r="R15" s="91"/>
      <c r="S15" s="91"/>
      <c r="T15" s="91"/>
      <c r="U15" s="91" t="s">
        <v>23</v>
      </c>
      <c r="V15" s="93" t="s">
        <v>24</v>
      </c>
      <c r="W15" s="91"/>
    </row>
    <row r="16" spans="1:23" ht="12.75" customHeight="1" x14ac:dyDescent="0.3">
      <c r="A16" s="91">
        <f>WEEKDAY(B16,2)</f>
        <v>6</v>
      </c>
      <c r="B16" s="165">
        <v>44541</v>
      </c>
      <c r="C16" s="91"/>
      <c r="D16" s="95"/>
      <c r="E16" s="95"/>
      <c r="F16" s="262" t="s">
        <v>553</v>
      </c>
      <c r="G16" s="74" t="s">
        <v>267</v>
      </c>
      <c r="H16" s="97"/>
      <c r="I16" s="91"/>
      <c r="J16" s="91"/>
      <c r="K16" s="91"/>
      <c r="L16" s="91"/>
      <c r="M16" s="91"/>
      <c r="N16" s="91"/>
      <c r="O16" s="91"/>
      <c r="P16" s="91"/>
      <c r="Q16" s="91"/>
      <c r="R16" s="91"/>
      <c r="S16" s="91"/>
      <c r="T16" s="91"/>
      <c r="U16" s="91"/>
      <c r="V16" s="281" t="s">
        <v>477</v>
      </c>
      <c r="W16" s="135" t="s">
        <v>375</v>
      </c>
    </row>
    <row r="17" spans="1:23" ht="12.75" customHeight="1" x14ac:dyDescent="0.3">
      <c r="A17" s="91">
        <f>WEEKDAY(B17,2)</f>
        <v>7</v>
      </c>
      <c r="B17" s="165">
        <v>44542</v>
      </c>
      <c r="C17" s="91"/>
      <c r="D17" s="95"/>
      <c r="E17" s="95"/>
      <c r="F17" s="262" t="s">
        <v>554</v>
      </c>
      <c r="G17" s="110"/>
      <c r="H17" s="97"/>
      <c r="I17" s="91"/>
      <c r="J17" s="91"/>
      <c r="K17" s="91"/>
      <c r="L17" s="91"/>
      <c r="M17" s="91"/>
      <c r="N17" s="91"/>
      <c r="O17" s="91"/>
      <c r="P17" s="91"/>
      <c r="Q17" s="91"/>
      <c r="R17" s="91"/>
      <c r="S17" s="91"/>
      <c r="T17" s="91"/>
      <c r="U17" s="91"/>
      <c r="V17" s="281" t="s">
        <v>477</v>
      </c>
      <c r="W17" s="135" t="s">
        <v>369</v>
      </c>
    </row>
    <row r="18" spans="1:23" ht="12.75" customHeight="1" x14ac:dyDescent="0.3">
      <c r="A18" s="91">
        <f t="shared" si="0"/>
        <v>6</v>
      </c>
      <c r="B18" s="141">
        <v>44541</v>
      </c>
      <c r="C18" s="89"/>
      <c r="D18" s="89"/>
      <c r="E18" s="89"/>
      <c r="F18" s="130" t="s">
        <v>372</v>
      </c>
      <c r="G18" s="110"/>
      <c r="H18" s="97"/>
      <c r="I18" s="91"/>
      <c r="J18" s="91"/>
      <c r="K18" s="91"/>
      <c r="L18" s="91"/>
      <c r="M18" s="91"/>
      <c r="N18" s="91"/>
      <c r="O18" s="91"/>
      <c r="P18" s="91"/>
      <c r="Q18" s="91"/>
      <c r="R18" s="91"/>
      <c r="S18" s="91"/>
      <c r="T18" s="91"/>
      <c r="U18" s="91"/>
      <c r="V18" s="93"/>
      <c r="W18" s="142" t="s">
        <v>360</v>
      </c>
    </row>
    <row r="19" spans="1:23" ht="12.75" customHeight="1" x14ac:dyDescent="0.3">
      <c r="A19" s="91">
        <f t="shared" si="0"/>
        <v>6</v>
      </c>
      <c r="B19" s="141">
        <v>44541</v>
      </c>
      <c r="C19" s="89"/>
      <c r="D19" s="89"/>
      <c r="E19" s="89"/>
      <c r="F19" s="130" t="s">
        <v>373</v>
      </c>
      <c r="G19" s="110"/>
      <c r="H19" s="97"/>
      <c r="I19" s="91"/>
      <c r="J19" s="91"/>
      <c r="K19" s="91"/>
      <c r="L19" s="91"/>
      <c r="M19" s="91"/>
      <c r="N19" s="91"/>
      <c r="O19" s="91"/>
      <c r="P19" s="91"/>
      <c r="Q19" s="91"/>
      <c r="R19" s="91"/>
      <c r="S19" s="91"/>
      <c r="T19" s="91"/>
      <c r="U19" s="91"/>
      <c r="V19" s="93"/>
      <c r="W19" s="142" t="s">
        <v>361</v>
      </c>
    </row>
    <row r="20" spans="1:23" ht="12.75" customHeight="1" x14ac:dyDescent="0.3">
      <c r="A20" s="91" t="e">
        <f t="shared" si="0"/>
        <v>#VALUE!</v>
      </c>
      <c r="B20" s="141" t="s">
        <v>376</v>
      </c>
      <c r="C20" s="89"/>
      <c r="D20" s="89"/>
      <c r="E20" s="89"/>
      <c r="F20" s="130" t="s">
        <v>374</v>
      </c>
      <c r="G20" s="110"/>
      <c r="H20" s="97"/>
      <c r="I20" s="91"/>
      <c r="J20" s="91"/>
      <c r="K20" s="91"/>
      <c r="L20" s="91"/>
      <c r="M20" s="91"/>
      <c r="N20" s="91"/>
      <c r="O20" s="91"/>
      <c r="P20" s="91"/>
      <c r="Q20" s="91"/>
      <c r="R20" s="91"/>
      <c r="S20" s="91"/>
      <c r="T20" s="91"/>
      <c r="U20" s="91"/>
      <c r="V20" s="93"/>
      <c r="W20" s="142" t="s">
        <v>361</v>
      </c>
    </row>
    <row r="21" spans="1:23" s="298" customFormat="1" ht="12.75" customHeight="1" x14ac:dyDescent="0.3">
      <c r="A21" s="60"/>
      <c r="B21" s="62"/>
      <c r="C21" s="89"/>
      <c r="D21" s="89"/>
      <c r="E21" s="89"/>
      <c r="F21" s="294"/>
      <c r="G21" s="71"/>
      <c r="H21" s="72"/>
      <c r="I21" s="60"/>
      <c r="J21" s="60"/>
      <c r="K21" s="60"/>
      <c r="L21" s="60"/>
      <c r="M21" s="60"/>
      <c r="N21" s="60"/>
      <c r="O21" s="60"/>
      <c r="P21" s="60"/>
      <c r="Q21" s="60"/>
      <c r="R21" s="60"/>
      <c r="S21" s="60"/>
      <c r="T21" s="60"/>
      <c r="U21" s="60"/>
      <c r="V21" s="61"/>
      <c r="W21" s="60"/>
    </row>
    <row r="22" spans="1:23" ht="12.75" customHeight="1" x14ac:dyDescent="0.3">
      <c r="A22" s="91">
        <f t="shared" ref="A22:A26" si="3">WEEKDAY(B22,2)</f>
        <v>7</v>
      </c>
      <c r="B22" s="95">
        <v>44584</v>
      </c>
      <c r="C22" s="91"/>
      <c r="D22" s="95"/>
      <c r="E22" s="91"/>
      <c r="F22" s="282" t="s">
        <v>247</v>
      </c>
      <c r="G22" s="92"/>
      <c r="H22" s="91"/>
      <c r="I22" s="91">
        <v>1</v>
      </c>
      <c r="J22" s="91"/>
      <c r="K22" s="91" t="s">
        <v>23</v>
      </c>
      <c r="L22" s="91"/>
      <c r="M22" s="91"/>
      <c r="N22" s="91" t="s">
        <v>23</v>
      </c>
      <c r="O22" s="91"/>
      <c r="P22" s="91"/>
      <c r="Q22" s="91"/>
      <c r="R22" s="91"/>
      <c r="S22" s="91"/>
      <c r="T22" s="91"/>
      <c r="U22" s="91" t="s">
        <v>23</v>
      </c>
      <c r="V22" s="93" t="s">
        <v>24</v>
      </c>
      <c r="W22" s="91"/>
    </row>
    <row r="23" spans="1:23" ht="12.75" customHeight="1" x14ac:dyDescent="0.3">
      <c r="A23" s="91">
        <f t="shared" si="3"/>
        <v>6</v>
      </c>
      <c r="B23" s="163">
        <v>44583</v>
      </c>
      <c r="C23" s="92"/>
      <c r="D23" s="112"/>
      <c r="E23" s="92"/>
      <c r="F23" s="265" t="s">
        <v>565</v>
      </c>
      <c r="G23" s="92"/>
      <c r="H23" s="122"/>
      <c r="I23" s="91">
        <v>1</v>
      </c>
      <c r="J23" s="91"/>
      <c r="K23" s="91" t="s">
        <v>23</v>
      </c>
      <c r="L23" s="91"/>
      <c r="M23" s="91"/>
      <c r="N23" s="91" t="s">
        <v>23</v>
      </c>
      <c r="O23" s="91"/>
      <c r="P23" s="91"/>
      <c r="Q23" s="91"/>
      <c r="R23" s="91"/>
      <c r="S23" s="91"/>
      <c r="T23" s="91"/>
      <c r="U23" s="91" t="s">
        <v>23</v>
      </c>
      <c r="V23" s="281" t="s">
        <v>477</v>
      </c>
      <c r="W23" s="135" t="s">
        <v>375</v>
      </c>
    </row>
    <row r="24" spans="1:23" ht="12.75" customHeight="1" x14ac:dyDescent="0.3">
      <c r="A24" s="91">
        <f t="shared" si="3"/>
        <v>7</v>
      </c>
      <c r="B24" s="163">
        <v>44584</v>
      </c>
      <c r="C24" s="92"/>
      <c r="D24" s="112"/>
      <c r="E24" s="92"/>
      <c r="F24" s="265" t="s">
        <v>564</v>
      </c>
      <c r="G24" s="92"/>
      <c r="H24" s="122"/>
      <c r="I24" s="91">
        <v>1</v>
      </c>
      <c r="J24" s="91"/>
      <c r="K24" s="91" t="s">
        <v>23</v>
      </c>
      <c r="L24" s="91"/>
      <c r="M24" s="91"/>
      <c r="N24" s="91" t="s">
        <v>23</v>
      </c>
      <c r="O24" s="91"/>
      <c r="P24" s="91"/>
      <c r="Q24" s="91"/>
      <c r="R24" s="91"/>
      <c r="S24" s="91"/>
      <c r="T24" s="91"/>
      <c r="U24" s="91" t="s">
        <v>23</v>
      </c>
      <c r="V24" s="281" t="s">
        <v>477</v>
      </c>
      <c r="W24" s="135" t="s">
        <v>369</v>
      </c>
    </row>
    <row r="25" spans="1:23" ht="12.75" customHeight="1" x14ac:dyDescent="0.3">
      <c r="A25" s="91" t="e">
        <f t="shared" si="3"/>
        <v>#VALUE!</v>
      </c>
      <c r="B25" s="95" t="s">
        <v>382</v>
      </c>
      <c r="C25" s="92"/>
      <c r="D25" s="112"/>
      <c r="E25" s="92"/>
      <c r="F25" s="266" t="s">
        <v>414</v>
      </c>
      <c r="G25" s="92"/>
      <c r="H25" s="122"/>
      <c r="I25" s="91">
        <v>1</v>
      </c>
      <c r="J25" s="91"/>
      <c r="K25" s="91" t="s">
        <v>23</v>
      </c>
      <c r="L25" s="91"/>
      <c r="M25" s="91"/>
      <c r="N25" s="91" t="s">
        <v>23</v>
      </c>
      <c r="O25" s="91"/>
      <c r="P25" s="91"/>
      <c r="Q25" s="91"/>
      <c r="R25" s="91"/>
      <c r="S25" s="91"/>
      <c r="T25" s="91"/>
      <c r="U25" s="91" t="s">
        <v>23</v>
      </c>
      <c r="V25" s="123" t="s">
        <v>30</v>
      </c>
      <c r="W25" s="146" t="s">
        <v>367</v>
      </c>
    </row>
    <row r="26" spans="1:23" ht="12.75" customHeight="1" x14ac:dyDescent="0.3">
      <c r="A26" s="91" t="e">
        <f t="shared" si="3"/>
        <v>#VALUE!</v>
      </c>
      <c r="B26" s="95" t="s">
        <v>382</v>
      </c>
      <c r="C26" s="92"/>
      <c r="D26" s="112"/>
      <c r="E26" s="92"/>
      <c r="F26" s="266" t="s">
        <v>416</v>
      </c>
      <c r="G26" s="92"/>
      <c r="H26" s="122"/>
      <c r="I26" s="91">
        <v>1</v>
      </c>
      <c r="J26" s="91"/>
      <c r="K26" s="91" t="s">
        <v>23</v>
      </c>
      <c r="L26" s="91"/>
      <c r="M26" s="91"/>
      <c r="N26" s="91" t="s">
        <v>23</v>
      </c>
      <c r="O26" s="91"/>
      <c r="P26" s="91"/>
      <c r="Q26" s="91"/>
      <c r="R26" s="91"/>
      <c r="S26" s="91"/>
      <c r="T26" s="91"/>
      <c r="U26" s="91" t="s">
        <v>23</v>
      </c>
      <c r="V26" s="123" t="s">
        <v>30</v>
      </c>
      <c r="W26" s="146" t="s">
        <v>360</v>
      </c>
    </row>
    <row r="27" spans="1:23" s="298" customFormat="1" ht="12.75" customHeight="1" x14ac:dyDescent="0.3">
      <c r="A27" s="60"/>
      <c r="B27" s="62"/>
      <c r="C27" s="69"/>
      <c r="D27" s="299"/>
      <c r="E27" s="69"/>
      <c r="F27" s="294"/>
      <c r="G27" s="69"/>
      <c r="H27" s="300"/>
      <c r="I27" s="301"/>
      <c r="J27" s="301"/>
      <c r="K27" s="301"/>
      <c r="L27" s="301"/>
      <c r="M27" s="301"/>
      <c r="N27" s="301"/>
      <c r="O27" s="301"/>
      <c r="P27" s="301"/>
      <c r="Q27" s="301"/>
      <c r="R27" s="301"/>
      <c r="S27" s="301"/>
      <c r="T27" s="301"/>
      <c r="U27" s="301"/>
      <c r="V27" s="302"/>
      <c r="W27" s="301"/>
    </row>
    <row r="28" spans="1:23" x14ac:dyDescent="0.3">
      <c r="A28" s="91">
        <f>WEEKDAY(B28,2)</f>
        <v>6</v>
      </c>
      <c r="B28" s="163">
        <v>44611</v>
      </c>
      <c r="C28" s="107" t="s">
        <v>26</v>
      </c>
      <c r="D28" s="125" t="s">
        <v>26</v>
      </c>
      <c r="E28" s="125" t="s">
        <v>26</v>
      </c>
      <c r="F28" s="134" t="s">
        <v>566</v>
      </c>
      <c r="G28" s="92"/>
      <c r="H28" s="91"/>
      <c r="I28" s="91">
        <v>3</v>
      </c>
      <c r="J28" s="206"/>
      <c r="K28" s="102"/>
      <c r="L28" s="207"/>
      <c r="M28" s="102"/>
      <c r="N28" s="102"/>
      <c r="O28" s="91">
        <v>100</v>
      </c>
      <c r="P28" s="102"/>
      <c r="Q28" s="91"/>
      <c r="R28" s="91"/>
      <c r="S28" s="91"/>
      <c r="T28" s="91" t="s">
        <v>421</v>
      </c>
      <c r="U28" s="91"/>
      <c r="V28" s="280" t="s">
        <v>477</v>
      </c>
      <c r="W28" s="135" t="s">
        <v>375</v>
      </c>
    </row>
    <row r="29" spans="1:23" x14ac:dyDescent="0.3">
      <c r="A29" s="91">
        <f>WEEKDAY(B29,2)</f>
        <v>7</v>
      </c>
      <c r="B29" s="163">
        <v>44612</v>
      </c>
      <c r="C29" s="107" t="s">
        <v>26</v>
      </c>
      <c r="D29" s="125" t="s">
        <v>26</v>
      </c>
      <c r="E29" s="125" t="s">
        <v>26</v>
      </c>
      <c r="F29" s="134" t="s">
        <v>566</v>
      </c>
      <c r="G29" s="99"/>
      <c r="H29" s="97"/>
      <c r="I29" s="91">
        <v>3</v>
      </c>
      <c r="J29" s="206"/>
      <c r="K29" s="102"/>
      <c r="L29" s="207"/>
      <c r="M29" s="102"/>
      <c r="N29" s="102"/>
      <c r="O29" s="91">
        <v>100</v>
      </c>
      <c r="P29" s="102"/>
      <c r="Q29" s="91"/>
      <c r="R29" s="91"/>
      <c r="S29" s="91"/>
      <c r="T29" s="91" t="s">
        <v>421</v>
      </c>
      <c r="U29" s="91"/>
      <c r="V29" s="280" t="s">
        <v>477</v>
      </c>
      <c r="W29" s="135" t="s">
        <v>369</v>
      </c>
    </row>
    <row r="30" spans="1:23" s="298" customFormat="1" x14ac:dyDescent="0.3">
      <c r="A30" s="60"/>
      <c r="B30" s="293"/>
      <c r="C30" s="270"/>
      <c r="D30" s="271"/>
      <c r="E30" s="271"/>
      <c r="F30" s="294"/>
      <c r="G30" s="308"/>
      <c r="H30" s="72"/>
      <c r="I30" s="60"/>
      <c r="J30" s="295"/>
      <c r="K30" s="296"/>
      <c r="L30" s="297"/>
      <c r="M30" s="296"/>
      <c r="N30" s="296"/>
      <c r="O30" s="60"/>
      <c r="P30" s="296"/>
      <c r="Q30" s="60"/>
      <c r="R30" s="60"/>
      <c r="S30" s="60"/>
      <c r="T30" s="60"/>
      <c r="U30" s="60"/>
      <c r="V30" s="61"/>
      <c r="W30" s="60"/>
    </row>
    <row r="31" spans="1:23" ht="12.75" customHeight="1" x14ac:dyDescent="0.3">
      <c r="A31" s="91">
        <v>6</v>
      </c>
      <c r="B31" s="163">
        <v>44639</v>
      </c>
      <c r="C31" s="91"/>
      <c r="D31" s="95"/>
      <c r="E31" s="95"/>
      <c r="F31" s="279" t="s">
        <v>540</v>
      </c>
      <c r="G31" s="99"/>
      <c r="H31" s="124"/>
      <c r="I31" s="122">
        <v>3</v>
      </c>
      <c r="J31" s="122"/>
      <c r="K31" s="122"/>
      <c r="L31" s="122"/>
      <c r="M31" s="122" t="s">
        <v>23</v>
      </c>
      <c r="N31" s="122"/>
      <c r="O31" s="122"/>
      <c r="P31" s="122"/>
      <c r="Q31" s="122"/>
      <c r="R31" s="122"/>
      <c r="S31" s="122"/>
      <c r="T31" s="122" t="s">
        <v>421</v>
      </c>
      <c r="U31" s="122"/>
      <c r="V31" s="281" t="s">
        <v>477</v>
      </c>
      <c r="W31" s="135" t="s">
        <v>375</v>
      </c>
    </row>
    <row r="32" spans="1:23" s="298" customFormat="1" ht="12.75" customHeight="1" x14ac:dyDescent="0.3">
      <c r="A32" s="60"/>
      <c r="B32" s="293"/>
      <c r="C32" s="60"/>
      <c r="D32" s="62"/>
      <c r="E32" s="62"/>
      <c r="F32" s="309"/>
      <c r="G32" s="308"/>
      <c r="H32" s="300"/>
      <c r="I32" s="301"/>
      <c r="J32" s="301"/>
      <c r="K32" s="301"/>
      <c r="L32" s="301"/>
      <c r="M32" s="301"/>
      <c r="N32" s="301"/>
      <c r="O32" s="301"/>
      <c r="P32" s="301"/>
      <c r="Q32" s="301"/>
      <c r="R32" s="301"/>
      <c r="S32" s="301"/>
      <c r="T32" s="301"/>
      <c r="U32" s="301"/>
      <c r="V32" s="302"/>
      <c r="W32" s="60"/>
    </row>
    <row r="33" spans="1:23" ht="12.75" customHeight="1" x14ac:dyDescent="0.3">
      <c r="A33" s="91">
        <f t="shared" ref="A33:A34" si="4">WEEKDAY(B33,2)</f>
        <v>7</v>
      </c>
      <c r="B33" s="307">
        <v>44731</v>
      </c>
      <c r="C33" s="91"/>
      <c r="D33" s="95"/>
      <c r="E33" s="95"/>
      <c r="F33" s="145" t="s">
        <v>261</v>
      </c>
      <c r="G33" s="92" t="s">
        <v>312</v>
      </c>
      <c r="H33" s="97"/>
      <c r="I33" s="91"/>
      <c r="J33" s="91"/>
      <c r="K33" s="91"/>
      <c r="L33" s="91"/>
      <c r="M33" s="91"/>
      <c r="N33" s="91"/>
      <c r="O33" s="91"/>
      <c r="P33" s="91"/>
      <c r="Q33" s="91"/>
      <c r="R33" s="91"/>
      <c r="S33" s="91"/>
      <c r="T33" s="91"/>
      <c r="U33" s="91" t="s">
        <v>23</v>
      </c>
      <c r="V33" s="93"/>
      <c r="W33" s="138"/>
    </row>
    <row r="34" spans="1:23" ht="12.75" customHeight="1" x14ac:dyDescent="0.3">
      <c r="A34" s="91" t="e">
        <f t="shared" si="4"/>
        <v>#VALUE!</v>
      </c>
      <c r="B34" s="163" t="s">
        <v>419</v>
      </c>
      <c r="C34" s="91"/>
      <c r="D34" s="95"/>
      <c r="E34" s="95"/>
      <c r="F34" s="149" t="s">
        <v>394</v>
      </c>
      <c r="G34" s="310"/>
      <c r="H34" s="97"/>
      <c r="I34" s="91">
        <v>2</v>
      </c>
      <c r="J34" s="101"/>
      <c r="K34" s="102"/>
      <c r="L34" s="102" t="s">
        <v>23</v>
      </c>
      <c r="M34" s="102"/>
      <c r="N34" s="102"/>
      <c r="O34" s="91">
        <v>70</v>
      </c>
      <c r="P34" s="102"/>
      <c r="Q34" s="91"/>
      <c r="R34" s="91"/>
      <c r="S34" s="91"/>
      <c r="T34" s="91"/>
      <c r="U34" s="91"/>
      <c r="V34" s="280" t="s">
        <v>477</v>
      </c>
      <c r="W34" s="135" t="s">
        <v>360</v>
      </c>
    </row>
  </sheetData>
  <pageMargins left="0.70866141732283472" right="0.70866141732283472" top="0.74803149606299213" bottom="0.74803149606299213" header="0.31496062992125984" footer="0.31496062992125984"/>
  <pageSetup paperSize="9" scale="55" fitToHeight="0" orientation="landscape" r:id="rId1"/>
  <headerFooter>
    <oddHeader>&amp;LMàJ 02/09/2021&amp;CCALENDRIER saison 2021/2022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82"/>
  <sheetViews>
    <sheetView tabSelected="1" zoomScale="85" zoomScaleNormal="85" workbookViewId="0">
      <pane xSplit="2" ySplit="1" topLeftCell="C67" activePane="bottomRight" state="frozenSplit"/>
      <selection pane="topRight" activeCell="C1" sqref="C1"/>
      <selection pane="bottomLeft" activeCell="A3" sqref="A3"/>
      <selection pane="bottomRight" activeCell="W147" sqref="W147"/>
    </sheetView>
  </sheetViews>
  <sheetFormatPr baseColWidth="10" defaultColWidth="11.44140625" defaultRowHeight="13.2" x14ac:dyDescent="0.3"/>
  <cols>
    <col min="1" max="1" width="2.6640625" style="94" customWidth="1"/>
    <col min="2" max="2" width="13.6640625" style="94" customWidth="1"/>
    <col min="3" max="5" width="2.33203125" style="94" customWidth="1"/>
    <col min="6" max="6" width="72.88671875" style="132" customWidth="1"/>
    <col min="7" max="7" width="34.6640625" style="115" customWidth="1"/>
    <col min="8" max="8" width="3.6640625" style="94" customWidth="1"/>
    <col min="9" max="9" width="6.6640625" style="94" customWidth="1"/>
    <col min="10" max="12" width="3.6640625" style="94" customWidth="1"/>
    <col min="13" max="13" width="4.5546875" style="94" customWidth="1"/>
    <col min="14" max="14" width="3.6640625" style="94" customWidth="1"/>
    <col min="15" max="15" width="4.5546875" style="94" customWidth="1"/>
    <col min="16" max="21" width="3.6640625" style="94" customWidth="1"/>
    <col min="22" max="22" width="5.5546875" style="133" customWidth="1"/>
    <col min="23" max="23" width="41.6640625" style="94" customWidth="1"/>
    <col min="24" max="24" width="6.109375" style="94" customWidth="1"/>
    <col min="25" max="16384" width="11.44140625" style="94"/>
  </cols>
  <sheetData>
    <row r="1" spans="1:23" ht="132" customHeight="1" x14ac:dyDescent="0.3">
      <c r="A1" s="63" t="s">
        <v>0</v>
      </c>
      <c r="B1" s="64" t="s">
        <v>1</v>
      </c>
      <c r="C1" s="63" t="s">
        <v>2</v>
      </c>
      <c r="D1" s="63" t="s">
        <v>3</v>
      </c>
      <c r="E1" s="63" t="s">
        <v>4</v>
      </c>
      <c r="F1" s="88" t="s">
        <v>230</v>
      </c>
      <c r="G1" s="70" t="s">
        <v>280</v>
      </c>
      <c r="H1" s="65" t="s">
        <v>6</v>
      </c>
      <c r="I1" s="65" t="s">
        <v>7</v>
      </c>
      <c r="J1" s="66" t="s">
        <v>8</v>
      </c>
      <c r="K1" s="66" t="s">
        <v>9</v>
      </c>
      <c r="L1" s="66" t="s">
        <v>10</v>
      </c>
      <c r="M1" s="66" t="s">
        <v>11</v>
      </c>
      <c r="N1" s="66" t="s">
        <v>12</v>
      </c>
      <c r="O1" s="66" t="s">
        <v>13</v>
      </c>
      <c r="P1" s="66" t="s">
        <v>14</v>
      </c>
      <c r="Q1" s="67" t="s">
        <v>15</v>
      </c>
      <c r="R1" s="66" t="s">
        <v>16</v>
      </c>
      <c r="S1" s="66" t="s">
        <v>17</v>
      </c>
      <c r="T1" s="66" t="s">
        <v>18</v>
      </c>
      <c r="U1" s="66" t="s">
        <v>19</v>
      </c>
      <c r="V1" s="65" t="s">
        <v>20</v>
      </c>
      <c r="W1" s="68" t="s">
        <v>21</v>
      </c>
    </row>
    <row r="2" spans="1:23" ht="12.75" customHeight="1" x14ac:dyDescent="0.3">
      <c r="A2" s="91">
        <f t="shared" ref="A2:A60" si="0">WEEKDAY(B2,2)</f>
        <v>7</v>
      </c>
      <c r="B2" s="62">
        <v>44451</v>
      </c>
      <c r="C2" s="91"/>
      <c r="D2" s="95"/>
      <c r="E2" s="95"/>
      <c r="F2" s="145" t="s">
        <v>261</v>
      </c>
      <c r="G2" s="92"/>
      <c r="H2" s="97"/>
      <c r="I2" s="91"/>
      <c r="J2" s="91"/>
      <c r="K2" s="91"/>
      <c r="L2" s="91"/>
      <c r="M2" s="91"/>
      <c r="N2" s="91"/>
      <c r="O2" s="91"/>
      <c r="P2" s="91"/>
      <c r="Q2" s="91"/>
      <c r="R2" s="91"/>
      <c r="S2" s="91"/>
      <c r="T2" s="91"/>
      <c r="U2" s="91" t="s">
        <v>23</v>
      </c>
      <c r="V2" s="93"/>
      <c r="W2" s="138"/>
    </row>
    <row r="3" spans="1:23" ht="12.75" customHeight="1" x14ac:dyDescent="0.3">
      <c r="A3" s="91">
        <f t="shared" si="0"/>
        <v>6</v>
      </c>
      <c r="B3" s="163">
        <v>44450</v>
      </c>
      <c r="C3" s="91"/>
      <c r="D3" s="95"/>
      <c r="E3" s="95"/>
      <c r="F3" s="134" t="s">
        <v>478</v>
      </c>
      <c r="G3" s="92"/>
      <c r="H3" s="97">
        <v>1</v>
      </c>
      <c r="I3" s="91">
        <v>3</v>
      </c>
      <c r="J3" s="91"/>
      <c r="K3" s="91"/>
      <c r="L3" s="91"/>
      <c r="M3" s="91"/>
      <c r="N3" s="91"/>
      <c r="O3" s="91">
        <v>70</v>
      </c>
      <c r="P3" s="91"/>
      <c r="Q3" s="91"/>
      <c r="R3" s="91"/>
      <c r="S3" s="91"/>
      <c r="T3" s="91" t="s">
        <v>421</v>
      </c>
      <c r="U3" s="91"/>
      <c r="V3" s="280" t="s">
        <v>477</v>
      </c>
      <c r="W3" s="135" t="s">
        <v>369</v>
      </c>
    </row>
    <row r="4" spans="1:23" s="86" customFormat="1" ht="12.75" customHeight="1" x14ac:dyDescent="0.3">
      <c r="A4" s="82">
        <f>WEEKDAY(B4,2)</f>
        <v>7</v>
      </c>
      <c r="B4" s="95">
        <v>44451</v>
      </c>
      <c r="C4" s="256"/>
      <c r="D4" s="256"/>
      <c r="E4" s="256"/>
      <c r="F4" s="155" t="s">
        <v>489</v>
      </c>
      <c r="G4" s="154" t="s">
        <v>327</v>
      </c>
      <c r="H4" s="85"/>
      <c r="I4" s="85"/>
      <c r="J4" s="83"/>
      <c r="K4" s="84"/>
      <c r="L4" s="84"/>
      <c r="M4" s="84"/>
      <c r="N4" s="84"/>
      <c r="O4" s="85"/>
      <c r="P4" s="84"/>
      <c r="Q4" s="85"/>
      <c r="R4" s="85"/>
      <c r="S4" s="85"/>
      <c r="T4" s="85"/>
      <c r="U4" s="85" t="s">
        <v>23</v>
      </c>
      <c r="V4" s="87" t="s">
        <v>24</v>
      </c>
      <c r="W4" s="91" t="s">
        <v>393</v>
      </c>
    </row>
    <row r="5" spans="1:23" ht="12.75" customHeight="1" x14ac:dyDescent="0.3">
      <c r="A5" s="91">
        <f t="shared" si="0"/>
        <v>7</v>
      </c>
      <c r="B5" s="95">
        <v>44458</v>
      </c>
      <c r="C5" s="91"/>
      <c r="D5" s="95"/>
      <c r="E5" s="95"/>
      <c r="F5" s="100" t="s">
        <v>330</v>
      </c>
      <c r="G5" s="73" t="s">
        <v>314</v>
      </c>
      <c r="H5" s="97"/>
      <c r="I5" s="176">
        <v>5</v>
      </c>
      <c r="J5" s="177"/>
      <c r="K5" s="178"/>
      <c r="L5" s="178"/>
      <c r="M5" s="178"/>
      <c r="N5" s="178"/>
      <c r="O5" s="176">
        <v>70</v>
      </c>
      <c r="P5" s="178"/>
      <c r="Q5" s="176"/>
      <c r="R5" s="176">
        <v>15</v>
      </c>
      <c r="S5" s="176"/>
      <c r="T5" s="176" t="s">
        <v>421</v>
      </c>
      <c r="U5" s="176"/>
      <c r="V5" s="179" t="s">
        <v>30</v>
      </c>
      <c r="W5" s="176" t="s">
        <v>422</v>
      </c>
    </row>
    <row r="6" spans="1:23" ht="12.75" customHeight="1" x14ac:dyDescent="0.3">
      <c r="A6" s="91">
        <f>WEEKDAY(B6,2)</f>
        <v>7</v>
      </c>
      <c r="B6" s="95">
        <v>44458</v>
      </c>
      <c r="C6" s="91"/>
      <c r="D6" s="95"/>
      <c r="E6" s="95"/>
      <c r="F6" s="96"/>
      <c r="G6" s="75" t="s">
        <v>315</v>
      </c>
      <c r="H6" s="97"/>
      <c r="I6" s="91"/>
      <c r="J6" s="101"/>
      <c r="K6" s="102"/>
      <c r="L6" s="102"/>
      <c r="M6" s="102"/>
      <c r="N6" s="102"/>
      <c r="O6" s="91"/>
      <c r="P6" s="102"/>
      <c r="Q6" s="91"/>
      <c r="R6" s="91"/>
      <c r="S6" s="91"/>
      <c r="T6" s="91"/>
      <c r="U6" s="91"/>
      <c r="V6" s="93"/>
      <c r="W6" s="91"/>
    </row>
    <row r="7" spans="1:23" ht="12.75" customHeight="1" x14ac:dyDescent="0.3">
      <c r="A7" s="91">
        <f t="shared" ref="A7:A10" si="1">WEEKDAY(B7,2)</f>
        <v>7</v>
      </c>
      <c r="B7" s="278">
        <v>44465</v>
      </c>
      <c r="C7" s="91"/>
      <c r="D7" s="95"/>
      <c r="E7" s="95"/>
      <c r="F7" s="103" t="s">
        <v>251</v>
      </c>
      <c r="G7" s="110"/>
      <c r="H7" s="97"/>
      <c r="I7" s="91">
        <v>2</v>
      </c>
      <c r="J7" s="101"/>
      <c r="K7" s="102" t="s">
        <v>23</v>
      </c>
      <c r="L7" s="102"/>
      <c r="M7" s="102"/>
      <c r="N7" s="102" t="s">
        <v>23</v>
      </c>
      <c r="O7" s="91"/>
      <c r="P7" s="102"/>
      <c r="Q7" s="91"/>
      <c r="R7" s="91"/>
      <c r="S7" s="91"/>
      <c r="T7" s="91"/>
      <c r="U7" s="91" t="s">
        <v>23</v>
      </c>
      <c r="V7" s="93" t="s">
        <v>24</v>
      </c>
      <c r="W7" s="91"/>
    </row>
    <row r="8" spans="1:23" ht="12.75" customHeight="1" x14ac:dyDescent="0.3">
      <c r="A8" s="91"/>
      <c r="B8" s="164">
        <v>44464</v>
      </c>
      <c r="C8" s="91"/>
      <c r="D8" s="95"/>
      <c r="E8" s="95"/>
      <c r="F8" s="257" t="s">
        <v>413</v>
      </c>
      <c r="G8" s="110"/>
      <c r="H8" s="97"/>
      <c r="I8" s="91"/>
      <c r="J8" s="101"/>
      <c r="K8" s="102"/>
      <c r="L8" s="102"/>
      <c r="M8" s="102"/>
      <c r="N8" s="102"/>
      <c r="O8" s="91"/>
      <c r="P8" s="102"/>
      <c r="Q8" s="91"/>
      <c r="R8" s="91"/>
      <c r="S8" s="91"/>
      <c r="T8" s="91"/>
      <c r="U8" s="91"/>
      <c r="V8" s="281" t="s">
        <v>477</v>
      </c>
      <c r="W8" s="135" t="s">
        <v>375</v>
      </c>
    </row>
    <row r="9" spans="1:23" ht="12.75" customHeight="1" x14ac:dyDescent="0.3">
      <c r="A9" s="91" t="e">
        <f>WEEKDAY(B9,2)</f>
        <v>#VALUE!</v>
      </c>
      <c r="B9" s="160" t="s">
        <v>378</v>
      </c>
      <c r="C9" s="91"/>
      <c r="D9" s="95"/>
      <c r="E9" s="95"/>
      <c r="F9" s="258" t="s">
        <v>401</v>
      </c>
      <c r="G9" s="161" t="s">
        <v>345</v>
      </c>
      <c r="H9" s="97"/>
      <c r="I9" s="91"/>
      <c r="J9" s="101"/>
      <c r="K9" s="102"/>
      <c r="L9" s="102"/>
      <c r="M9" s="102"/>
      <c r="N9" s="102"/>
      <c r="O9" s="91"/>
      <c r="P9" s="102"/>
      <c r="Q9" s="91"/>
      <c r="R9" s="91"/>
      <c r="S9" s="91"/>
      <c r="T9" s="91"/>
      <c r="U9" s="91"/>
      <c r="V9" s="93"/>
      <c r="W9" s="136" t="s">
        <v>360</v>
      </c>
    </row>
    <row r="10" spans="1:23" ht="12.75" customHeight="1" x14ac:dyDescent="0.3">
      <c r="A10" s="91" t="e">
        <f t="shared" si="1"/>
        <v>#VALUE!</v>
      </c>
      <c r="B10" s="160" t="s">
        <v>378</v>
      </c>
      <c r="C10" s="91"/>
      <c r="D10" s="95"/>
      <c r="E10" s="95"/>
      <c r="F10" s="258" t="s">
        <v>402</v>
      </c>
      <c r="G10" s="110" t="s">
        <v>263</v>
      </c>
      <c r="H10" s="97"/>
      <c r="I10" s="91"/>
      <c r="J10" s="101"/>
      <c r="K10" s="102"/>
      <c r="L10" s="102"/>
      <c r="M10" s="102"/>
      <c r="N10" s="102"/>
      <c r="O10" s="91"/>
      <c r="P10" s="102"/>
      <c r="Q10" s="91"/>
      <c r="R10" s="91"/>
      <c r="S10" s="91"/>
      <c r="T10" s="91"/>
      <c r="U10" s="91"/>
      <c r="V10" s="93"/>
      <c r="W10" s="136" t="s">
        <v>361</v>
      </c>
    </row>
    <row r="11" spans="1:23" ht="12.75" customHeight="1" x14ac:dyDescent="0.3">
      <c r="A11" s="91">
        <f t="shared" si="0"/>
        <v>7</v>
      </c>
      <c r="B11" s="144">
        <v>44472</v>
      </c>
      <c r="C11" s="91"/>
      <c r="D11" s="95"/>
      <c r="E11" s="95"/>
      <c r="F11" s="137" t="s">
        <v>362</v>
      </c>
      <c r="G11" s="104"/>
      <c r="H11" s="97"/>
      <c r="I11" s="91"/>
      <c r="J11" s="101"/>
      <c r="K11" s="102"/>
      <c r="L11" s="102"/>
      <c r="M11" s="102"/>
      <c r="N11" s="102"/>
      <c r="O11" s="91"/>
      <c r="P11" s="102"/>
      <c r="Q11" s="91"/>
      <c r="R11" s="91"/>
      <c r="S11" s="91"/>
      <c r="T11" s="91"/>
      <c r="U11" s="91"/>
      <c r="V11" s="93"/>
      <c r="W11" s="138" t="s">
        <v>363</v>
      </c>
    </row>
    <row r="12" spans="1:23" ht="15.6" x14ac:dyDescent="0.3">
      <c r="A12" s="91">
        <f t="shared" si="0"/>
        <v>7</v>
      </c>
      <c r="B12" s="95">
        <v>44472</v>
      </c>
      <c r="C12" s="91"/>
      <c r="D12" s="95"/>
      <c r="E12" s="95"/>
      <c r="F12" s="96" t="s">
        <v>49</v>
      </c>
      <c r="G12" s="105" t="s">
        <v>349</v>
      </c>
      <c r="H12" s="97"/>
      <c r="I12" s="91">
        <v>2</v>
      </c>
      <c r="J12" s="101"/>
      <c r="K12" s="102"/>
      <c r="L12" s="102"/>
      <c r="M12" s="102" t="s">
        <v>23</v>
      </c>
      <c r="N12" s="102"/>
      <c r="O12" s="91"/>
      <c r="P12" s="102"/>
      <c r="Q12" s="91"/>
      <c r="R12" s="91">
        <v>9</v>
      </c>
      <c r="S12" s="91"/>
      <c r="T12" s="91" t="s">
        <v>25</v>
      </c>
      <c r="U12" s="91"/>
      <c r="V12" s="93" t="s">
        <v>320</v>
      </c>
      <c r="W12" s="91" t="s">
        <v>80</v>
      </c>
    </row>
    <row r="13" spans="1:23" s="204" customFormat="1" ht="14.4" x14ac:dyDescent="0.3">
      <c r="A13" s="176">
        <f t="shared" si="0"/>
        <v>7</v>
      </c>
      <c r="B13" s="193">
        <v>44472</v>
      </c>
      <c r="C13" s="176"/>
      <c r="D13" s="193"/>
      <c r="E13" s="193"/>
      <c r="F13" s="227" t="s">
        <v>201</v>
      </c>
      <c r="G13" s="231"/>
      <c r="H13" s="202"/>
      <c r="I13" s="176">
        <v>2</v>
      </c>
      <c r="J13" s="229"/>
      <c r="K13" s="178"/>
      <c r="L13" s="230"/>
      <c r="M13" s="178"/>
      <c r="N13" s="178"/>
      <c r="O13" s="176">
        <v>70</v>
      </c>
      <c r="P13" s="178"/>
      <c r="Q13" s="176"/>
      <c r="R13" s="176">
        <v>15</v>
      </c>
      <c r="S13" s="176"/>
      <c r="T13" s="176" t="s">
        <v>421</v>
      </c>
      <c r="U13" s="176"/>
      <c r="V13" s="179" t="s">
        <v>31</v>
      </c>
      <c r="W13" s="176" t="s">
        <v>502</v>
      </c>
    </row>
    <row r="14" spans="1:23" ht="12.75" customHeight="1" x14ac:dyDescent="0.3">
      <c r="A14" s="91">
        <f t="shared" si="0"/>
        <v>7</v>
      </c>
      <c r="B14" s="95">
        <v>44479</v>
      </c>
      <c r="C14" s="91"/>
      <c r="D14" s="95"/>
      <c r="E14" s="95"/>
      <c r="F14" s="106" t="s">
        <v>234</v>
      </c>
      <c r="G14" s="92"/>
      <c r="H14" s="97"/>
      <c r="I14" s="91"/>
      <c r="J14" s="101"/>
      <c r="K14" s="102" t="s">
        <v>23</v>
      </c>
      <c r="L14" s="102"/>
      <c r="M14" s="102"/>
      <c r="N14" s="102"/>
      <c r="O14" s="91"/>
      <c r="P14" s="102"/>
      <c r="Q14" s="91"/>
      <c r="R14" s="91"/>
      <c r="S14" s="91"/>
      <c r="T14" s="91"/>
      <c r="U14" s="91" t="s">
        <v>23</v>
      </c>
      <c r="V14" s="93" t="s">
        <v>24</v>
      </c>
      <c r="W14" s="91"/>
    </row>
    <row r="15" spans="1:23" ht="12.75" customHeight="1" x14ac:dyDescent="0.3">
      <c r="A15" s="91">
        <f t="shared" si="0"/>
        <v>7</v>
      </c>
      <c r="B15" s="95">
        <v>44479</v>
      </c>
      <c r="C15" s="91"/>
      <c r="D15" s="95"/>
      <c r="E15" s="95"/>
      <c r="F15" s="106" t="s">
        <v>29</v>
      </c>
      <c r="G15" s="92"/>
      <c r="H15" s="97"/>
      <c r="I15" s="91"/>
      <c r="J15" s="101"/>
      <c r="K15" s="102"/>
      <c r="L15" s="102"/>
      <c r="M15" s="102"/>
      <c r="N15" s="102"/>
      <c r="O15" s="91"/>
      <c r="P15" s="102"/>
      <c r="Q15" s="91"/>
      <c r="R15" s="91"/>
      <c r="S15" s="91"/>
      <c r="T15" s="91"/>
      <c r="U15" s="91" t="s">
        <v>23</v>
      </c>
      <c r="V15" s="93" t="s">
        <v>24</v>
      </c>
      <c r="W15" s="91"/>
    </row>
    <row r="16" spans="1:23" ht="12.75" customHeight="1" x14ac:dyDescent="0.3">
      <c r="A16" s="91">
        <f t="shared" si="0"/>
        <v>7</v>
      </c>
      <c r="B16" s="95">
        <v>44486</v>
      </c>
      <c r="C16" s="91"/>
      <c r="D16" s="95"/>
      <c r="E16" s="95"/>
      <c r="F16" s="108" t="s">
        <v>398</v>
      </c>
      <c r="G16" s="73" t="s">
        <v>347</v>
      </c>
      <c r="H16" s="97"/>
      <c r="I16" s="91">
        <v>4</v>
      </c>
      <c r="J16" s="101"/>
      <c r="K16" s="102"/>
      <c r="L16" s="102"/>
      <c r="M16" s="102"/>
      <c r="N16" s="102"/>
      <c r="O16" s="91">
        <v>70</v>
      </c>
      <c r="P16" s="109"/>
      <c r="Q16" s="91"/>
      <c r="R16" s="91">
        <v>14</v>
      </c>
      <c r="S16" s="91"/>
      <c r="T16" s="91" t="s">
        <v>421</v>
      </c>
      <c r="U16" s="91"/>
      <c r="V16" s="93" t="s">
        <v>30</v>
      </c>
      <c r="W16" s="91" t="s">
        <v>340</v>
      </c>
    </row>
    <row r="17" spans="1:23" ht="12.75" customHeight="1" x14ac:dyDescent="0.3">
      <c r="A17" s="91">
        <f t="shared" si="0"/>
        <v>7</v>
      </c>
      <c r="B17" s="95">
        <v>44486</v>
      </c>
      <c r="C17" s="91"/>
      <c r="D17" s="95"/>
      <c r="E17" s="95"/>
      <c r="F17" s="96"/>
      <c r="G17" s="74" t="s">
        <v>350</v>
      </c>
      <c r="H17" s="97"/>
      <c r="I17" s="91"/>
      <c r="J17" s="101"/>
      <c r="K17" s="102"/>
      <c r="L17" s="102"/>
      <c r="M17" s="102"/>
      <c r="N17" s="102"/>
      <c r="O17" s="91"/>
      <c r="P17" s="109"/>
      <c r="Q17" s="91"/>
      <c r="R17" s="91"/>
      <c r="S17" s="91"/>
      <c r="T17" s="91"/>
      <c r="U17" s="91"/>
      <c r="V17" s="93"/>
      <c r="W17" s="91"/>
    </row>
    <row r="18" spans="1:23" ht="12.75" customHeight="1" x14ac:dyDescent="0.3">
      <c r="A18" s="91">
        <f t="shared" si="0"/>
        <v>7</v>
      </c>
      <c r="B18" s="95">
        <v>44493</v>
      </c>
      <c r="C18" s="107" t="s">
        <v>26</v>
      </c>
      <c r="D18" s="107" t="s">
        <v>26</v>
      </c>
      <c r="E18" s="107" t="s">
        <v>26</v>
      </c>
      <c r="F18" s="98" t="s">
        <v>252</v>
      </c>
      <c r="G18" s="110"/>
      <c r="H18" s="91"/>
      <c r="I18" s="91">
        <v>1</v>
      </c>
      <c r="J18" s="101"/>
      <c r="K18" s="102" t="s">
        <v>23</v>
      </c>
      <c r="L18" s="102"/>
      <c r="M18" s="102"/>
      <c r="N18" s="102" t="s">
        <v>23</v>
      </c>
      <c r="O18" s="91"/>
      <c r="P18" s="109"/>
      <c r="Q18" s="192" t="s">
        <v>27</v>
      </c>
      <c r="R18" s="91">
        <v>10</v>
      </c>
      <c r="S18" s="91"/>
      <c r="T18" s="91" t="s">
        <v>25</v>
      </c>
      <c r="U18" s="91"/>
      <c r="V18" s="93" t="s">
        <v>333</v>
      </c>
      <c r="W18" s="91" t="s">
        <v>442</v>
      </c>
    </row>
    <row r="19" spans="1:23" ht="12.75" customHeight="1" x14ac:dyDescent="0.3">
      <c r="A19" s="91">
        <f t="shared" si="0"/>
        <v>7</v>
      </c>
      <c r="B19" s="95">
        <v>44493</v>
      </c>
      <c r="C19" s="107" t="s">
        <v>26</v>
      </c>
      <c r="D19" s="107" t="s">
        <v>26</v>
      </c>
      <c r="E19" s="107" t="s">
        <v>26</v>
      </c>
      <c r="F19" s="96" t="s">
        <v>129</v>
      </c>
      <c r="G19" s="110"/>
      <c r="H19" s="97"/>
      <c r="I19" s="91" t="s">
        <v>47</v>
      </c>
      <c r="J19" s="101"/>
      <c r="K19" s="102"/>
      <c r="L19" s="102"/>
      <c r="M19" s="102"/>
      <c r="N19" s="102"/>
      <c r="O19" s="91">
        <v>70</v>
      </c>
      <c r="P19" s="109"/>
      <c r="Q19" s="91"/>
      <c r="R19" s="91">
        <v>18</v>
      </c>
      <c r="S19" s="91"/>
      <c r="T19" s="91" t="s">
        <v>421</v>
      </c>
      <c r="U19" s="91"/>
      <c r="V19" s="93" t="s">
        <v>30</v>
      </c>
      <c r="W19" s="91" t="s">
        <v>443</v>
      </c>
    </row>
    <row r="20" spans="1:23" ht="12.75" customHeight="1" x14ac:dyDescent="0.3">
      <c r="A20" s="91">
        <f t="shared" si="0"/>
        <v>1</v>
      </c>
      <c r="B20" s="62">
        <v>44494</v>
      </c>
      <c r="C20" s="107" t="s">
        <v>26</v>
      </c>
      <c r="D20" s="107" t="s">
        <v>26</v>
      </c>
      <c r="E20" s="107" t="s">
        <v>26</v>
      </c>
      <c r="F20" s="145" t="s">
        <v>364</v>
      </c>
      <c r="G20" s="110"/>
      <c r="H20" s="97"/>
      <c r="I20" s="91"/>
      <c r="J20" s="101"/>
      <c r="K20" s="102"/>
      <c r="L20" s="102"/>
      <c r="M20" s="102"/>
      <c r="N20" s="102"/>
      <c r="O20" s="91"/>
      <c r="P20" s="109"/>
      <c r="Q20" s="111"/>
      <c r="R20" s="91"/>
      <c r="S20" s="91"/>
      <c r="T20" s="91"/>
      <c r="U20" s="91"/>
      <c r="V20" s="93"/>
      <c r="W20" s="138" t="s">
        <v>365</v>
      </c>
    </row>
    <row r="21" spans="1:23" x14ac:dyDescent="0.3">
      <c r="A21" s="91">
        <f>WEEKDAY(B21,2)</f>
        <v>7</v>
      </c>
      <c r="B21" s="95">
        <v>44500</v>
      </c>
      <c r="C21" s="107" t="s">
        <v>26</v>
      </c>
      <c r="D21" s="107" t="s">
        <v>26</v>
      </c>
      <c r="E21" s="107" t="s">
        <v>26</v>
      </c>
      <c r="F21" s="156" t="s">
        <v>276</v>
      </c>
      <c r="G21" s="99"/>
      <c r="H21" s="97"/>
      <c r="I21" s="91"/>
      <c r="J21" s="101"/>
      <c r="K21" s="102"/>
      <c r="L21" s="102"/>
      <c r="M21" s="102"/>
      <c r="N21" s="102"/>
      <c r="O21" s="91"/>
      <c r="P21" s="102"/>
      <c r="Q21" s="91"/>
      <c r="R21" s="91"/>
      <c r="S21" s="91"/>
      <c r="T21" s="91"/>
      <c r="U21" s="91"/>
      <c r="V21" s="93"/>
      <c r="W21" s="91"/>
    </row>
    <row r="22" spans="1:23" ht="12.75" customHeight="1" x14ac:dyDescent="0.3">
      <c r="A22" s="91">
        <f>WEEKDAY(B22,2)</f>
        <v>7</v>
      </c>
      <c r="B22" s="95">
        <v>44500</v>
      </c>
      <c r="C22" s="107" t="s">
        <v>26</v>
      </c>
      <c r="D22" s="107" t="s">
        <v>26</v>
      </c>
      <c r="E22" s="107" t="s">
        <v>26</v>
      </c>
      <c r="F22" s="96"/>
      <c r="G22" s="99"/>
      <c r="H22" s="97"/>
      <c r="I22" s="91"/>
      <c r="J22" s="101"/>
      <c r="K22" s="102"/>
      <c r="L22" s="102"/>
      <c r="M22" s="102"/>
      <c r="N22" s="102"/>
      <c r="O22" s="91"/>
      <c r="P22" s="109"/>
      <c r="Q22" s="91"/>
      <c r="R22" s="91"/>
      <c r="S22" s="91"/>
      <c r="T22" s="91"/>
      <c r="U22" s="91"/>
      <c r="V22" s="93"/>
      <c r="W22" s="91"/>
    </row>
    <row r="23" spans="1:23" ht="12.75" customHeight="1" x14ac:dyDescent="0.3">
      <c r="A23" s="91">
        <f t="shared" si="0"/>
        <v>7</v>
      </c>
      <c r="B23" s="95">
        <v>44500</v>
      </c>
      <c r="C23" s="107" t="s">
        <v>26</v>
      </c>
      <c r="D23" s="107" t="s">
        <v>26</v>
      </c>
      <c r="E23" s="107" t="s">
        <v>26</v>
      </c>
      <c r="F23" s="96"/>
      <c r="G23" s="73" t="s">
        <v>351</v>
      </c>
      <c r="H23" s="97"/>
      <c r="I23" s="91"/>
      <c r="J23" s="101"/>
      <c r="K23" s="102"/>
      <c r="L23" s="102"/>
      <c r="M23" s="102"/>
      <c r="N23" s="102"/>
      <c r="O23" s="91"/>
      <c r="P23" s="109"/>
      <c r="Q23" s="91"/>
      <c r="R23" s="91"/>
      <c r="S23" s="91"/>
      <c r="T23" s="91"/>
      <c r="U23" s="91"/>
      <c r="V23" s="93"/>
      <c r="W23" s="91"/>
    </row>
    <row r="24" spans="1:23" ht="12.75" customHeight="1" x14ac:dyDescent="0.3">
      <c r="A24" s="91">
        <f t="shared" si="0"/>
        <v>7</v>
      </c>
      <c r="B24" s="95">
        <v>44500</v>
      </c>
      <c r="C24" s="107" t="s">
        <v>26</v>
      </c>
      <c r="D24" s="107" t="s">
        <v>26</v>
      </c>
      <c r="E24" s="107" t="s">
        <v>26</v>
      </c>
      <c r="F24" s="96"/>
      <c r="G24" s="75" t="s">
        <v>268</v>
      </c>
      <c r="H24" s="97"/>
      <c r="I24" s="91"/>
      <c r="J24" s="101"/>
      <c r="K24" s="102"/>
      <c r="L24" s="102"/>
      <c r="M24" s="102"/>
      <c r="N24" s="102"/>
      <c r="O24" s="91"/>
      <c r="P24" s="102"/>
      <c r="Q24" s="91"/>
      <c r="R24" s="91"/>
      <c r="S24" s="91"/>
      <c r="T24" s="91"/>
      <c r="U24" s="91"/>
      <c r="V24" s="93"/>
      <c r="W24" s="91"/>
    </row>
    <row r="25" spans="1:23" s="115" customFormat="1" ht="12.75" customHeight="1" x14ac:dyDescent="0.3">
      <c r="A25" s="92">
        <v>1</v>
      </c>
      <c r="B25" s="112">
        <v>44501</v>
      </c>
      <c r="C25" s="107" t="s">
        <v>26</v>
      </c>
      <c r="D25" s="107" t="s">
        <v>26</v>
      </c>
      <c r="E25" s="107" t="s">
        <v>26</v>
      </c>
      <c r="F25" s="272" t="s">
        <v>231</v>
      </c>
      <c r="G25" s="74">
        <v>2021</v>
      </c>
      <c r="H25" s="113"/>
      <c r="I25" s="92"/>
      <c r="J25" s="92"/>
      <c r="K25" s="92"/>
      <c r="L25" s="92"/>
      <c r="M25" s="92"/>
      <c r="N25" s="92"/>
      <c r="O25" s="92"/>
      <c r="P25" s="92"/>
      <c r="Q25" s="92"/>
      <c r="R25" s="92"/>
      <c r="S25" s="92"/>
      <c r="T25" s="92"/>
      <c r="U25" s="92"/>
      <c r="V25" s="114"/>
      <c r="W25" s="92"/>
    </row>
    <row r="26" spans="1:23" ht="12.75" customHeight="1" x14ac:dyDescent="0.3">
      <c r="A26" s="91">
        <f>WEEKDAY(B26,2)</f>
        <v>1</v>
      </c>
      <c r="B26" s="95">
        <v>44501</v>
      </c>
      <c r="C26" s="107" t="s">
        <v>26</v>
      </c>
      <c r="D26" s="107" t="s">
        <v>26</v>
      </c>
      <c r="E26" s="107" t="s">
        <v>26</v>
      </c>
      <c r="F26" s="108" t="s">
        <v>336</v>
      </c>
      <c r="G26" s="92"/>
      <c r="H26" s="97"/>
      <c r="I26" s="91" t="s">
        <v>124</v>
      </c>
      <c r="J26" s="91"/>
      <c r="K26" s="91"/>
      <c r="L26" s="91" t="s">
        <v>23</v>
      </c>
      <c r="M26" s="91"/>
      <c r="N26" s="91"/>
      <c r="O26" s="91">
        <v>70</v>
      </c>
      <c r="P26" s="91"/>
      <c r="Q26" s="91"/>
      <c r="R26" s="91">
        <v>8</v>
      </c>
      <c r="S26" s="91"/>
      <c r="T26" s="91" t="s">
        <v>25</v>
      </c>
      <c r="U26" s="91"/>
      <c r="V26" s="93" t="s">
        <v>30</v>
      </c>
      <c r="W26" s="91" t="s">
        <v>337</v>
      </c>
    </row>
    <row r="27" spans="1:23" ht="12.75" customHeight="1" x14ac:dyDescent="0.3">
      <c r="A27" s="91">
        <f t="shared" si="0"/>
        <v>7</v>
      </c>
      <c r="B27" s="95">
        <v>44507</v>
      </c>
      <c r="C27" s="107" t="s">
        <v>26</v>
      </c>
      <c r="D27" s="107" t="s">
        <v>26</v>
      </c>
      <c r="E27" s="107" t="s">
        <v>26</v>
      </c>
      <c r="F27" s="108" t="s">
        <v>55</v>
      </c>
      <c r="G27" s="99"/>
      <c r="H27" s="97" t="s">
        <v>23</v>
      </c>
      <c r="I27" s="91">
        <v>3</v>
      </c>
      <c r="J27" s="91"/>
      <c r="K27" s="91"/>
      <c r="L27" s="91"/>
      <c r="M27" s="91" t="s">
        <v>23</v>
      </c>
      <c r="N27" s="91"/>
      <c r="O27" s="91"/>
      <c r="P27" s="91"/>
      <c r="Q27" s="91"/>
      <c r="R27" s="91">
        <v>0</v>
      </c>
      <c r="S27" s="91"/>
      <c r="T27" s="91" t="s">
        <v>25</v>
      </c>
      <c r="U27" s="91"/>
      <c r="V27" s="93" t="s">
        <v>31</v>
      </c>
      <c r="W27" s="91" t="s">
        <v>228</v>
      </c>
    </row>
    <row r="28" spans="1:23" s="204" customFormat="1" ht="14.4" x14ac:dyDescent="0.3">
      <c r="A28" s="176">
        <f>WEEKDAY(B28,2)</f>
        <v>7</v>
      </c>
      <c r="B28" s="193">
        <v>44507</v>
      </c>
      <c r="C28" s="107" t="s">
        <v>26</v>
      </c>
      <c r="D28" s="107" t="s">
        <v>26</v>
      </c>
      <c r="E28" s="107" t="s">
        <v>26</v>
      </c>
      <c r="F28" s="241" t="s">
        <v>508</v>
      </c>
      <c r="G28" s="197"/>
      <c r="H28" s="202"/>
      <c r="I28" s="176">
        <v>2</v>
      </c>
      <c r="J28" s="229"/>
      <c r="K28" s="178"/>
      <c r="L28" s="230"/>
      <c r="M28" s="178"/>
      <c r="N28" s="178"/>
      <c r="O28" s="176">
        <v>70</v>
      </c>
      <c r="P28" s="178"/>
      <c r="Q28" s="176"/>
      <c r="R28" s="176">
        <v>14</v>
      </c>
      <c r="S28" s="176"/>
      <c r="T28" s="176" t="s">
        <v>421</v>
      </c>
      <c r="U28" s="176"/>
      <c r="V28" s="179" t="s">
        <v>320</v>
      </c>
      <c r="W28" s="176" t="s">
        <v>509</v>
      </c>
    </row>
    <row r="29" spans="1:23" ht="12.75" customHeight="1" x14ac:dyDescent="0.3">
      <c r="A29" s="91">
        <f>WEEKDAY(B29,2)</f>
        <v>6</v>
      </c>
      <c r="B29" s="293"/>
      <c r="C29" s="91"/>
      <c r="D29" s="95"/>
      <c r="E29" s="91"/>
      <c r="F29" s="116" t="s">
        <v>233</v>
      </c>
      <c r="G29" s="74"/>
      <c r="H29" s="91"/>
      <c r="I29" s="91"/>
      <c r="J29" s="91"/>
      <c r="K29" s="102" t="s">
        <v>23</v>
      </c>
      <c r="L29" s="102"/>
      <c r="M29" s="102"/>
      <c r="N29" s="102"/>
      <c r="O29" s="91"/>
      <c r="P29" s="102"/>
      <c r="Q29" s="91"/>
      <c r="R29" s="91"/>
      <c r="S29" s="91"/>
      <c r="T29" s="91"/>
      <c r="U29" s="91" t="s">
        <v>23</v>
      </c>
      <c r="V29" s="93" t="s">
        <v>24</v>
      </c>
      <c r="W29" s="91"/>
    </row>
    <row r="30" spans="1:23" ht="12.75" customHeight="1" x14ac:dyDescent="0.3">
      <c r="A30" s="91">
        <f t="shared" ref="A30" si="2">WEEKDAY(B30,2)</f>
        <v>6</v>
      </c>
      <c r="B30" s="159">
        <v>44506</v>
      </c>
      <c r="C30" s="91"/>
      <c r="D30" s="95"/>
      <c r="E30" s="91"/>
      <c r="F30" s="260" t="s">
        <v>411</v>
      </c>
      <c r="G30" s="92"/>
      <c r="H30" s="91"/>
      <c r="I30" s="91"/>
      <c r="J30" s="91"/>
      <c r="K30" s="91"/>
      <c r="L30" s="91"/>
      <c r="M30" s="91"/>
      <c r="N30" s="91"/>
      <c r="O30" s="91"/>
      <c r="P30" s="91"/>
      <c r="Q30" s="91"/>
      <c r="R30" s="91"/>
      <c r="S30" s="91"/>
      <c r="T30" s="91"/>
      <c r="U30" s="91"/>
      <c r="V30" s="93"/>
      <c r="W30" s="157" t="s">
        <v>549</v>
      </c>
    </row>
    <row r="31" spans="1:23" s="200" customFormat="1" ht="14.4" x14ac:dyDescent="0.3">
      <c r="A31" s="176">
        <v>7</v>
      </c>
      <c r="B31" s="95">
        <v>44506</v>
      </c>
      <c r="C31" s="107" t="s">
        <v>26</v>
      </c>
      <c r="D31" s="107" t="s">
        <v>26</v>
      </c>
      <c r="E31" s="107" t="s">
        <v>26</v>
      </c>
      <c r="F31" s="259" t="s">
        <v>479</v>
      </c>
      <c r="G31" s="195"/>
      <c r="H31" s="196"/>
      <c r="I31" s="197"/>
      <c r="J31" s="198"/>
      <c r="K31" s="197"/>
      <c r="L31" s="198"/>
      <c r="M31" s="197"/>
      <c r="N31" s="197"/>
      <c r="O31" s="197"/>
      <c r="P31" s="197"/>
      <c r="Q31" s="197"/>
      <c r="R31" s="197"/>
      <c r="S31" s="197"/>
      <c r="T31" s="197"/>
      <c r="U31" s="197"/>
      <c r="V31" s="199"/>
      <c r="W31" s="176" t="s">
        <v>399</v>
      </c>
    </row>
    <row r="32" spans="1:23" s="204" customFormat="1" ht="14.4" x14ac:dyDescent="0.3">
      <c r="A32" s="176">
        <f>WEEKDAY(B32,2)</f>
        <v>7</v>
      </c>
      <c r="B32" s="95">
        <v>44507</v>
      </c>
      <c r="C32" s="107" t="s">
        <v>26</v>
      </c>
      <c r="D32" s="107" t="s">
        <v>26</v>
      </c>
      <c r="E32" s="107" t="s">
        <v>26</v>
      </c>
      <c r="F32" s="259" t="s">
        <v>480</v>
      </c>
      <c r="G32" s="201" t="s">
        <v>265</v>
      </c>
      <c r="H32" s="202"/>
      <c r="I32" s="176"/>
      <c r="J32" s="203"/>
      <c r="K32" s="176"/>
      <c r="L32" s="203"/>
      <c r="M32" s="176"/>
      <c r="N32" s="176"/>
      <c r="O32" s="176"/>
      <c r="P32" s="176"/>
      <c r="Q32" s="176"/>
      <c r="R32" s="176"/>
      <c r="S32" s="176"/>
      <c r="T32" s="176"/>
      <c r="U32" s="176"/>
      <c r="V32" s="179"/>
      <c r="W32" s="176" t="s">
        <v>399</v>
      </c>
    </row>
    <row r="33" spans="1:23" s="115" customFormat="1" ht="12.75" customHeight="1" x14ac:dyDescent="0.3">
      <c r="A33" s="92">
        <v>4</v>
      </c>
      <c r="B33" s="112">
        <v>44511</v>
      </c>
      <c r="C33" s="92"/>
      <c r="D33" s="92"/>
      <c r="E33" s="92"/>
      <c r="F33" s="272" t="s">
        <v>232</v>
      </c>
      <c r="G33" s="92"/>
      <c r="H33" s="113"/>
      <c r="I33" s="92"/>
      <c r="J33" s="92"/>
      <c r="K33" s="92"/>
      <c r="L33" s="92"/>
      <c r="M33" s="92"/>
      <c r="N33" s="92"/>
      <c r="O33" s="92"/>
      <c r="P33" s="92"/>
      <c r="Q33" s="92"/>
      <c r="R33" s="92"/>
      <c r="S33" s="92"/>
      <c r="T33" s="92"/>
      <c r="U33" s="92"/>
      <c r="V33" s="114"/>
      <c r="W33" s="92"/>
    </row>
    <row r="34" spans="1:23" ht="12.75" customHeight="1" x14ac:dyDescent="0.3">
      <c r="A34" s="91">
        <f>WEEKDAY(B34,2)</f>
        <v>6</v>
      </c>
      <c r="B34" s="293"/>
      <c r="C34" s="91"/>
      <c r="D34" s="95"/>
      <c r="E34" s="91"/>
      <c r="F34" s="116" t="s">
        <v>233</v>
      </c>
      <c r="G34" s="74" t="s">
        <v>348</v>
      </c>
      <c r="H34" s="91"/>
      <c r="I34" s="91"/>
      <c r="J34" s="91"/>
      <c r="K34" s="102" t="s">
        <v>23</v>
      </c>
      <c r="L34" s="102"/>
      <c r="M34" s="102"/>
      <c r="N34" s="102"/>
      <c r="O34" s="91"/>
      <c r="P34" s="102"/>
      <c r="Q34" s="91"/>
      <c r="R34" s="91"/>
      <c r="S34" s="91"/>
      <c r="T34" s="91"/>
      <c r="U34" s="91" t="s">
        <v>23</v>
      </c>
      <c r="V34" s="93" t="s">
        <v>24</v>
      </c>
      <c r="W34" s="91"/>
    </row>
    <row r="35" spans="1:23" ht="12.75" customHeight="1" x14ac:dyDescent="0.3">
      <c r="A35" s="91">
        <f t="shared" ref="A35:A42" si="3">WEEKDAY(B35,2)</f>
        <v>7</v>
      </c>
      <c r="B35" s="159">
        <v>44514</v>
      </c>
      <c r="C35" s="91"/>
      <c r="D35" s="95"/>
      <c r="E35" s="91"/>
      <c r="F35" s="260" t="s">
        <v>352</v>
      </c>
      <c r="G35" s="92"/>
      <c r="H35" s="91"/>
      <c r="I35" s="91"/>
      <c r="J35" s="91"/>
      <c r="K35" s="91"/>
      <c r="L35" s="91"/>
      <c r="M35" s="91"/>
      <c r="N35" s="91"/>
      <c r="O35" s="91"/>
      <c r="P35" s="91"/>
      <c r="Q35" s="91"/>
      <c r="R35" s="91"/>
      <c r="S35" s="91"/>
      <c r="T35" s="91"/>
      <c r="U35" s="91"/>
      <c r="V35" s="93"/>
      <c r="W35" s="139" t="s">
        <v>367</v>
      </c>
    </row>
    <row r="36" spans="1:23" ht="12.75" customHeight="1" x14ac:dyDescent="0.3">
      <c r="A36" s="91">
        <f t="shared" si="3"/>
        <v>7</v>
      </c>
      <c r="B36" s="159">
        <v>44514</v>
      </c>
      <c r="C36" s="91"/>
      <c r="D36" s="95"/>
      <c r="E36" s="91"/>
      <c r="F36" s="260" t="s">
        <v>353</v>
      </c>
      <c r="G36" s="92"/>
      <c r="H36" s="91"/>
      <c r="I36" s="91"/>
      <c r="J36" s="91"/>
      <c r="K36" s="91"/>
      <c r="L36" s="91"/>
      <c r="M36" s="91"/>
      <c r="N36" s="91"/>
      <c r="O36" s="91"/>
      <c r="P36" s="91"/>
      <c r="Q36" s="91"/>
      <c r="R36" s="91"/>
      <c r="S36" s="91"/>
      <c r="T36" s="91"/>
      <c r="U36" s="91"/>
      <c r="V36" s="93"/>
      <c r="W36" s="139" t="s">
        <v>363</v>
      </c>
    </row>
    <row r="37" spans="1:23" ht="12.75" customHeight="1" x14ac:dyDescent="0.3">
      <c r="A37" s="91">
        <f t="shared" si="3"/>
        <v>7</v>
      </c>
      <c r="B37" s="159">
        <v>44514</v>
      </c>
      <c r="C37" s="91"/>
      <c r="D37" s="95"/>
      <c r="E37" s="91"/>
      <c r="F37" s="260" t="s">
        <v>368</v>
      </c>
      <c r="G37" s="92"/>
      <c r="H37" s="91"/>
      <c r="I37" s="91"/>
      <c r="J37" s="91"/>
      <c r="K37" s="91"/>
      <c r="L37" s="91"/>
      <c r="M37" s="91"/>
      <c r="N37" s="91"/>
      <c r="O37" s="91"/>
      <c r="P37" s="91"/>
      <c r="Q37" s="91"/>
      <c r="R37" s="91"/>
      <c r="S37" s="91"/>
      <c r="T37" s="91"/>
      <c r="U37" s="91"/>
      <c r="V37" s="93"/>
      <c r="W37" s="139" t="s">
        <v>363</v>
      </c>
    </row>
    <row r="38" spans="1:23" ht="12.75" customHeight="1" x14ac:dyDescent="0.3">
      <c r="A38" s="91">
        <f t="shared" si="3"/>
        <v>6</v>
      </c>
      <c r="B38" s="276">
        <v>44513</v>
      </c>
      <c r="C38" s="91"/>
      <c r="D38" s="95"/>
      <c r="E38" s="91"/>
      <c r="F38" s="260" t="s">
        <v>409</v>
      </c>
      <c r="G38" s="92"/>
      <c r="H38" s="91"/>
      <c r="I38" s="91"/>
      <c r="J38" s="91"/>
      <c r="K38" s="91"/>
      <c r="L38" s="91"/>
      <c r="M38" s="91"/>
      <c r="N38" s="91"/>
      <c r="O38" s="91"/>
      <c r="P38" s="91"/>
      <c r="Q38" s="91"/>
      <c r="R38" s="91"/>
      <c r="S38" s="91"/>
      <c r="T38" s="91"/>
      <c r="U38" s="91"/>
      <c r="V38" s="93"/>
      <c r="W38" s="157" t="s">
        <v>360</v>
      </c>
    </row>
    <row r="39" spans="1:23" ht="12.75" customHeight="1" x14ac:dyDescent="0.3">
      <c r="A39" s="91">
        <f t="shared" si="3"/>
        <v>6</v>
      </c>
      <c r="B39" s="276">
        <v>44513</v>
      </c>
      <c r="C39" s="91"/>
      <c r="D39" s="95"/>
      <c r="E39" s="91"/>
      <c r="F39" s="260" t="s">
        <v>410</v>
      </c>
      <c r="G39" s="92"/>
      <c r="H39" s="91"/>
      <c r="I39" s="91"/>
      <c r="J39" s="91"/>
      <c r="K39" s="91"/>
      <c r="L39" s="91"/>
      <c r="M39" s="91"/>
      <c r="N39" s="91"/>
      <c r="O39" s="91"/>
      <c r="P39" s="91"/>
      <c r="Q39" s="91"/>
      <c r="R39" s="91"/>
      <c r="S39" s="91"/>
      <c r="T39" s="91"/>
      <c r="U39" s="91"/>
      <c r="V39" s="93"/>
      <c r="W39" s="157" t="s">
        <v>360</v>
      </c>
    </row>
    <row r="40" spans="1:23" ht="12.75" customHeight="1" x14ac:dyDescent="0.3">
      <c r="A40" s="91">
        <f t="shared" si="3"/>
        <v>6</v>
      </c>
      <c r="B40" s="276">
        <v>44513</v>
      </c>
      <c r="C40" s="91"/>
      <c r="D40" s="95"/>
      <c r="E40" s="91"/>
      <c r="F40" s="260" t="s">
        <v>411</v>
      </c>
      <c r="G40" s="92"/>
      <c r="H40" s="91"/>
      <c r="I40" s="91"/>
      <c r="J40" s="91"/>
      <c r="K40" s="91"/>
      <c r="L40" s="91"/>
      <c r="M40" s="91"/>
      <c r="N40" s="91"/>
      <c r="O40" s="91"/>
      <c r="P40" s="91"/>
      <c r="Q40" s="91"/>
      <c r="R40" s="91"/>
      <c r="S40" s="91"/>
      <c r="T40" s="91"/>
      <c r="U40" s="91"/>
      <c r="V40" s="93"/>
      <c r="W40" s="157" t="s">
        <v>369</v>
      </c>
    </row>
    <row r="41" spans="1:23" ht="12.75" customHeight="1" x14ac:dyDescent="0.3">
      <c r="A41" s="91">
        <f t="shared" si="3"/>
        <v>7</v>
      </c>
      <c r="B41" s="159">
        <v>44514</v>
      </c>
      <c r="C41" s="91"/>
      <c r="D41" s="95"/>
      <c r="E41" s="91"/>
      <c r="F41" s="260" t="s">
        <v>354</v>
      </c>
      <c r="G41" s="92"/>
      <c r="H41" s="91"/>
      <c r="I41" s="91"/>
      <c r="J41" s="91"/>
      <c r="K41" s="91"/>
      <c r="L41" s="91"/>
      <c r="M41" s="91"/>
      <c r="N41" s="91"/>
      <c r="O41" s="91"/>
      <c r="P41" s="91"/>
      <c r="Q41" s="91"/>
      <c r="R41" s="91"/>
      <c r="S41" s="91"/>
      <c r="T41" s="91"/>
      <c r="U41" s="91"/>
      <c r="V41" s="93"/>
      <c r="W41" s="139" t="s">
        <v>361</v>
      </c>
    </row>
    <row r="42" spans="1:23" ht="12.75" customHeight="1" x14ac:dyDescent="0.3">
      <c r="A42" s="91">
        <f t="shared" si="3"/>
        <v>7</v>
      </c>
      <c r="B42" s="159">
        <v>44514</v>
      </c>
      <c r="C42" s="91"/>
      <c r="D42" s="95"/>
      <c r="E42" s="91"/>
      <c r="F42" s="260" t="s">
        <v>412</v>
      </c>
      <c r="G42" s="92"/>
      <c r="H42" s="91"/>
      <c r="I42" s="91"/>
      <c r="J42" s="91"/>
      <c r="K42" s="91"/>
      <c r="L42" s="91"/>
      <c r="M42" s="91"/>
      <c r="N42" s="91"/>
      <c r="O42" s="91"/>
      <c r="P42" s="91"/>
      <c r="Q42" s="91"/>
      <c r="R42" s="91"/>
      <c r="S42" s="91"/>
      <c r="T42" s="91"/>
      <c r="U42" s="91"/>
      <c r="V42" s="93"/>
      <c r="W42" s="139" t="s">
        <v>361</v>
      </c>
    </row>
    <row r="43" spans="1:23" ht="12.75" customHeight="1" x14ac:dyDescent="0.3">
      <c r="A43" s="91">
        <f t="shared" ref="A43" si="4">WEEKDAY(B43,2)</f>
        <v>7</v>
      </c>
      <c r="B43" s="95">
        <v>44514</v>
      </c>
      <c r="C43" s="91"/>
      <c r="D43" s="95"/>
      <c r="E43" s="91"/>
      <c r="F43" s="106"/>
      <c r="G43" s="92"/>
      <c r="H43" s="91"/>
      <c r="I43" s="91"/>
      <c r="J43" s="91"/>
      <c r="K43" s="91"/>
      <c r="L43" s="91"/>
      <c r="M43" s="91"/>
      <c r="N43" s="91"/>
      <c r="O43" s="91"/>
      <c r="P43" s="91"/>
      <c r="Q43" s="91"/>
      <c r="R43" s="91"/>
      <c r="S43" s="91"/>
      <c r="T43" s="91"/>
      <c r="U43" s="91"/>
      <c r="V43" s="93"/>
      <c r="W43" s="91"/>
    </row>
    <row r="44" spans="1:23" ht="12.75" customHeight="1" x14ac:dyDescent="0.3">
      <c r="A44" s="91"/>
      <c r="B44" s="293"/>
      <c r="C44" s="91"/>
      <c r="D44" s="95"/>
      <c r="E44" s="91"/>
      <c r="F44" s="117" t="s">
        <v>250</v>
      </c>
      <c r="G44" s="92"/>
      <c r="H44" s="91"/>
      <c r="I44" s="91">
        <v>2</v>
      </c>
      <c r="J44" s="91"/>
      <c r="K44" s="91"/>
      <c r="L44" s="91"/>
      <c r="M44" s="91"/>
      <c r="N44" s="91" t="s">
        <v>23</v>
      </c>
      <c r="O44" s="91"/>
      <c r="P44" s="91"/>
      <c r="Q44" s="91"/>
      <c r="R44" s="91"/>
      <c r="S44" s="91"/>
      <c r="T44" s="91"/>
      <c r="U44" s="91" t="s">
        <v>23</v>
      </c>
      <c r="V44" s="93" t="s">
        <v>24</v>
      </c>
      <c r="W44" s="91"/>
    </row>
    <row r="45" spans="1:23" ht="12.75" customHeight="1" x14ac:dyDescent="0.3">
      <c r="A45" s="91" t="e">
        <f>WEEKDAY(B46,2)</f>
        <v>#VALUE!</v>
      </c>
      <c r="B45" s="158" t="s">
        <v>377</v>
      </c>
      <c r="C45" s="91"/>
      <c r="D45" s="95"/>
      <c r="E45" s="91"/>
      <c r="F45" s="258" t="s">
        <v>400</v>
      </c>
      <c r="G45" s="92"/>
      <c r="H45" s="91"/>
      <c r="I45" s="91"/>
      <c r="J45" s="91"/>
      <c r="K45" s="91"/>
      <c r="L45" s="91"/>
      <c r="M45" s="91"/>
      <c r="N45" s="91"/>
      <c r="O45" s="91"/>
      <c r="P45" s="91"/>
      <c r="Q45" s="91"/>
      <c r="R45" s="91"/>
      <c r="S45" s="91"/>
      <c r="T45" s="91"/>
      <c r="U45" s="91"/>
      <c r="V45" s="93"/>
      <c r="W45" s="136" t="s">
        <v>370</v>
      </c>
    </row>
    <row r="46" spans="1:23" ht="12.75" customHeight="1" x14ac:dyDescent="0.3">
      <c r="A46" s="91" t="e">
        <f t="shared" ref="A46:A47" si="5">WEEKDAY(B46,2)</f>
        <v>#VALUE!</v>
      </c>
      <c r="B46" s="158" t="s">
        <v>377</v>
      </c>
      <c r="C46" s="91"/>
      <c r="D46" s="95"/>
      <c r="E46" s="91"/>
      <c r="F46" s="258" t="s">
        <v>550</v>
      </c>
      <c r="G46" s="92"/>
      <c r="H46" s="91"/>
      <c r="I46" s="91"/>
      <c r="J46" s="91"/>
      <c r="K46" s="91"/>
      <c r="L46" s="91"/>
      <c r="M46" s="91"/>
      <c r="N46" s="91"/>
      <c r="O46" s="91"/>
      <c r="P46" s="91"/>
      <c r="Q46" s="91"/>
      <c r="R46" s="91"/>
      <c r="S46" s="91"/>
      <c r="T46" s="91"/>
      <c r="U46" s="91"/>
      <c r="V46" s="93"/>
      <c r="W46" s="136" t="s">
        <v>557</v>
      </c>
    </row>
    <row r="47" spans="1:23" ht="12.75" customHeight="1" x14ac:dyDescent="0.3">
      <c r="A47" s="91" t="e">
        <f t="shared" si="5"/>
        <v>#VALUE!</v>
      </c>
      <c r="B47" s="158" t="s">
        <v>377</v>
      </c>
      <c r="C47" s="91"/>
      <c r="D47" s="95"/>
      <c r="E47" s="91"/>
      <c r="F47" s="258" t="s">
        <v>551</v>
      </c>
      <c r="G47" s="92"/>
      <c r="H47" s="91"/>
      <c r="I47" s="91"/>
      <c r="J47" s="91"/>
      <c r="K47" s="91"/>
      <c r="L47" s="91"/>
      <c r="M47" s="91"/>
      <c r="N47" s="91"/>
      <c r="O47" s="91"/>
      <c r="P47" s="91"/>
      <c r="Q47" s="91"/>
      <c r="R47" s="91"/>
      <c r="S47" s="91"/>
      <c r="T47" s="91"/>
      <c r="U47" s="91"/>
      <c r="V47" s="93"/>
      <c r="W47" s="136" t="s">
        <v>558</v>
      </c>
    </row>
    <row r="48" spans="1:23" s="204" customFormat="1" ht="14.4" x14ac:dyDescent="0.3">
      <c r="A48" s="176">
        <v>7</v>
      </c>
      <c r="B48" s="158">
        <v>44521</v>
      </c>
      <c r="C48" s="91"/>
      <c r="D48" s="95"/>
      <c r="E48" s="91"/>
      <c r="F48" s="261" t="s">
        <v>481</v>
      </c>
      <c r="G48" s="197"/>
      <c r="H48" s="176"/>
      <c r="I48" s="176">
        <v>2</v>
      </c>
      <c r="J48" s="203"/>
      <c r="K48" s="176"/>
      <c r="L48" s="203"/>
      <c r="M48" s="176"/>
      <c r="N48" s="176" t="s">
        <v>23</v>
      </c>
      <c r="O48" s="176"/>
      <c r="P48" s="176"/>
      <c r="Q48" s="176"/>
      <c r="R48" s="176"/>
      <c r="S48" s="176"/>
      <c r="T48" s="176"/>
      <c r="U48" s="176" t="s">
        <v>23</v>
      </c>
      <c r="V48" s="179" t="s">
        <v>24</v>
      </c>
      <c r="W48" s="176"/>
    </row>
    <row r="49" spans="1:23" ht="12.75" customHeight="1" x14ac:dyDescent="0.3">
      <c r="A49" s="91">
        <f t="shared" si="0"/>
        <v>7</v>
      </c>
      <c r="B49" s="95">
        <v>44528</v>
      </c>
      <c r="C49" s="91"/>
      <c r="D49" s="95"/>
      <c r="E49" s="91"/>
      <c r="F49" s="98" t="s">
        <v>404</v>
      </c>
      <c r="G49" s="92"/>
      <c r="H49" s="91"/>
      <c r="I49" s="91">
        <v>1</v>
      </c>
      <c r="J49" s="91" t="s">
        <v>23</v>
      </c>
      <c r="K49" s="91"/>
      <c r="L49" s="91"/>
      <c r="M49" s="91"/>
      <c r="N49" s="91" t="s">
        <v>23</v>
      </c>
      <c r="O49" s="91"/>
      <c r="P49" s="91"/>
      <c r="Q49" s="91" t="s">
        <v>27</v>
      </c>
      <c r="R49" s="91"/>
      <c r="S49" s="91"/>
      <c r="T49" s="91" t="s">
        <v>25</v>
      </c>
      <c r="U49" s="91"/>
      <c r="V49" s="93" t="s">
        <v>30</v>
      </c>
      <c r="W49" s="91" t="s">
        <v>403</v>
      </c>
    </row>
    <row r="50" spans="1:23" ht="12.75" customHeight="1" x14ac:dyDescent="0.3">
      <c r="A50" s="91">
        <f t="shared" si="0"/>
        <v>7</v>
      </c>
      <c r="B50" s="95">
        <v>44528</v>
      </c>
      <c r="C50" s="91"/>
      <c r="D50" s="95"/>
      <c r="E50" s="91"/>
      <c r="F50" s="98" t="s">
        <v>366</v>
      </c>
      <c r="G50" s="92"/>
      <c r="H50" s="91"/>
      <c r="I50" s="91">
        <v>3</v>
      </c>
      <c r="J50" s="91"/>
      <c r="K50" s="91"/>
      <c r="L50" s="91"/>
      <c r="M50" s="91"/>
      <c r="N50" s="91"/>
      <c r="O50" s="91">
        <v>70</v>
      </c>
      <c r="P50" s="91"/>
      <c r="Q50" s="91"/>
      <c r="R50" s="91">
        <v>18</v>
      </c>
      <c r="S50" s="91"/>
      <c r="T50" s="91" t="s">
        <v>421</v>
      </c>
      <c r="U50" s="91"/>
      <c r="V50" s="93" t="s">
        <v>30</v>
      </c>
      <c r="W50" s="91" t="s">
        <v>447</v>
      </c>
    </row>
    <row r="51" spans="1:23" ht="12.75" customHeight="1" x14ac:dyDescent="0.3">
      <c r="A51" s="91">
        <f t="shared" si="0"/>
        <v>6</v>
      </c>
      <c r="B51" s="277">
        <v>44534</v>
      </c>
      <c r="C51" s="91"/>
      <c r="D51" s="95"/>
      <c r="E51" s="91"/>
      <c r="F51" s="118" t="s">
        <v>405</v>
      </c>
      <c r="G51" s="92"/>
      <c r="H51" s="91"/>
      <c r="I51" s="91">
        <v>4</v>
      </c>
      <c r="J51" s="91"/>
      <c r="K51" s="91" t="s">
        <v>23</v>
      </c>
      <c r="L51" s="91"/>
      <c r="M51" s="91"/>
      <c r="N51" s="91"/>
      <c r="O51" s="91"/>
      <c r="P51" s="91" t="s">
        <v>23</v>
      </c>
      <c r="Q51" s="91"/>
      <c r="R51" s="91"/>
      <c r="S51" s="91"/>
      <c r="T51" s="91"/>
      <c r="U51" s="91" t="s">
        <v>23</v>
      </c>
      <c r="V51" s="93" t="s">
        <v>24</v>
      </c>
      <c r="W51" s="140" t="s">
        <v>363</v>
      </c>
    </row>
    <row r="52" spans="1:23" ht="12.75" customHeight="1" x14ac:dyDescent="0.3">
      <c r="A52" s="91">
        <f t="shared" ref="A52" si="6">WEEKDAY(B52,2)</f>
        <v>7</v>
      </c>
      <c r="B52" s="277">
        <v>44535</v>
      </c>
      <c r="C52" s="91"/>
      <c r="D52" s="95"/>
      <c r="E52" s="91"/>
      <c r="F52" s="118" t="s">
        <v>406</v>
      </c>
      <c r="G52" s="92"/>
      <c r="H52" s="91"/>
      <c r="I52" s="91">
        <v>2</v>
      </c>
      <c r="J52" s="91"/>
      <c r="K52" s="91" t="s">
        <v>23</v>
      </c>
      <c r="L52" s="91"/>
      <c r="M52" s="91"/>
      <c r="N52" s="91"/>
      <c r="O52" s="91"/>
      <c r="P52" s="91" t="s">
        <v>23</v>
      </c>
      <c r="Q52" s="91"/>
      <c r="R52" s="91"/>
      <c r="S52" s="91"/>
      <c r="T52" s="91"/>
      <c r="U52" s="91" t="s">
        <v>23</v>
      </c>
      <c r="V52" s="93" t="s">
        <v>24</v>
      </c>
      <c r="W52" s="140" t="s">
        <v>363</v>
      </c>
    </row>
    <row r="53" spans="1:23" ht="12.75" customHeight="1" x14ac:dyDescent="0.3">
      <c r="A53" s="91">
        <f t="shared" si="0"/>
        <v>7</v>
      </c>
      <c r="B53" s="95">
        <v>44542</v>
      </c>
      <c r="C53" s="91"/>
      <c r="D53" s="95"/>
      <c r="E53" s="95"/>
      <c r="F53" s="96" t="s">
        <v>49</v>
      </c>
      <c r="G53" s="92"/>
      <c r="H53" s="97"/>
      <c r="I53" s="91">
        <v>1</v>
      </c>
      <c r="J53" s="91"/>
      <c r="K53" s="91"/>
      <c r="L53" s="91" t="s">
        <v>23</v>
      </c>
      <c r="M53" s="91"/>
      <c r="N53" s="91"/>
      <c r="O53" s="91">
        <v>80</v>
      </c>
      <c r="P53" s="91"/>
      <c r="Q53" s="91"/>
      <c r="R53" s="91">
        <v>8</v>
      </c>
      <c r="S53" s="91"/>
      <c r="T53" s="91" t="s">
        <v>25</v>
      </c>
      <c r="U53" s="91"/>
      <c r="V53" s="93" t="s">
        <v>320</v>
      </c>
      <c r="W53" s="91" t="s">
        <v>80</v>
      </c>
    </row>
    <row r="54" spans="1:23" ht="12.75" customHeight="1" x14ac:dyDescent="0.3">
      <c r="A54" s="91">
        <f t="shared" si="0"/>
        <v>7</v>
      </c>
      <c r="B54" s="95">
        <v>44542</v>
      </c>
      <c r="C54" s="91"/>
      <c r="D54" s="95"/>
      <c r="E54" s="95"/>
      <c r="F54" s="143" t="s">
        <v>371</v>
      </c>
      <c r="G54" s="73" t="s">
        <v>266</v>
      </c>
      <c r="H54" s="97"/>
      <c r="I54" s="91">
        <v>1</v>
      </c>
      <c r="J54" s="91"/>
      <c r="K54" s="91" t="s">
        <v>23</v>
      </c>
      <c r="L54" s="91"/>
      <c r="M54" s="91"/>
      <c r="N54" s="91" t="s">
        <v>23</v>
      </c>
      <c r="O54" s="91"/>
      <c r="P54" s="91"/>
      <c r="Q54" s="119" t="s">
        <v>32</v>
      </c>
      <c r="R54" s="91"/>
      <c r="S54" s="91"/>
      <c r="T54" s="91"/>
      <c r="U54" s="91" t="s">
        <v>23</v>
      </c>
      <c r="V54" s="93" t="s">
        <v>24</v>
      </c>
      <c r="W54" s="91"/>
    </row>
    <row r="55" spans="1:23" ht="12.75" customHeight="1" x14ac:dyDescent="0.3">
      <c r="A55" s="91">
        <f>WEEKDAY(B55,2)</f>
        <v>6</v>
      </c>
      <c r="B55" s="165">
        <v>44541</v>
      </c>
      <c r="C55" s="91"/>
      <c r="D55" s="95"/>
      <c r="E55" s="95"/>
      <c r="F55" s="262" t="s">
        <v>553</v>
      </c>
      <c r="G55" s="74" t="s">
        <v>267</v>
      </c>
      <c r="H55" s="97"/>
      <c r="I55" s="91"/>
      <c r="J55" s="91"/>
      <c r="K55" s="91"/>
      <c r="L55" s="91"/>
      <c r="M55" s="91"/>
      <c r="N55" s="91"/>
      <c r="O55" s="91"/>
      <c r="P55" s="91"/>
      <c r="Q55" s="91"/>
      <c r="R55" s="91"/>
      <c r="S55" s="91"/>
      <c r="T55" s="91"/>
      <c r="U55" s="91"/>
      <c r="V55" s="281" t="s">
        <v>477</v>
      </c>
      <c r="W55" s="135" t="s">
        <v>375</v>
      </c>
    </row>
    <row r="56" spans="1:23" ht="12.75" customHeight="1" x14ac:dyDescent="0.3">
      <c r="A56" s="91">
        <f>WEEKDAY(B56,2)</f>
        <v>7</v>
      </c>
      <c r="B56" s="165">
        <v>44542</v>
      </c>
      <c r="C56" s="91"/>
      <c r="D56" s="95"/>
      <c r="E56" s="95"/>
      <c r="F56" s="262" t="s">
        <v>554</v>
      </c>
      <c r="G56" s="110"/>
      <c r="H56" s="97"/>
      <c r="I56" s="91"/>
      <c r="J56" s="91"/>
      <c r="K56" s="91"/>
      <c r="L56" s="91"/>
      <c r="M56" s="91"/>
      <c r="N56" s="91"/>
      <c r="O56" s="91"/>
      <c r="P56" s="91"/>
      <c r="Q56" s="91"/>
      <c r="R56" s="91"/>
      <c r="S56" s="91"/>
      <c r="T56" s="91"/>
      <c r="U56" s="91"/>
      <c r="V56" s="281" t="s">
        <v>477</v>
      </c>
      <c r="W56" s="135" t="s">
        <v>369</v>
      </c>
    </row>
    <row r="57" spans="1:23" ht="12.75" customHeight="1" x14ac:dyDescent="0.3">
      <c r="A57" s="91">
        <f t="shared" si="0"/>
        <v>6</v>
      </c>
      <c r="B57" s="141">
        <v>44541</v>
      </c>
      <c r="C57" s="89"/>
      <c r="D57" s="89"/>
      <c r="E57" s="89"/>
      <c r="F57" s="130" t="s">
        <v>372</v>
      </c>
      <c r="G57" s="110"/>
      <c r="H57" s="97"/>
      <c r="I57" s="91"/>
      <c r="J57" s="91"/>
      <c r="K57" s="91"/>
      <c r="L57" s="91"/>
      <c r="M57" s="91"/>
      <c r="N57" s="91"/>
      <c r="O57" s="91"/>
      <c r="P57" s="91"/>
      <c r="Q57" s="91"/>
      <c r="R57" s="91"/>
      <c r="S57" s="91"/>
      <c r="T57" s="91"/>
      <c r="U57" s="91"/>
      <c r="V57" s="93"/>
      <c r="W57" s="142" t="s">
        <v>360</v>
      </c>
    </row>
    <row r="58" spans="1:23" ht="12.75" customHeight="1" x14ac:dyDescent="0.3">
      <c r="A58" s="91">
        <f t="shared" si="0"/>
        <v>6</v>
      </c>
      <c r="B58" s="141">
        <v>44541</v>
      </c>
      <c r="C58" s="89"/>
      <c r="D58" s="89"/>
      <c r="E58" s="89"/>
      <c r="F58" s="130" t="s">
        <v>373</v>
      </c>
      <c r="G58" s="110"/>
      <c r="H58" s="97"/>
      <c r="I58" s="91"/>
      <c r="J58" s="91"/>
      <c r="K58" s="91"/>
      <c r="L58" s="91"/>
      <c r="M58" s="91"/>
      <c r="N58" s="91"/>
      <c r="O58" s="91"/>
      <c r="P58" s="91"/>
      <c r="Q58" s="91"/>
      <c r="R58" s="91"/>
      <c r="S58" s="91"/>
      <c r="T58" s="91"/>
      <c r="U58" s="91"/>
      <c r="V58" s="93"/>
      <c r="W58" s="142" t="s">
        <v>361</v>
      </c>
    </row>
    <row r="59" spans="1:23" ht="12.75" customHeight="1" x14ac:dyDescent="0.3">
      <c r="A59" s="91" t="e">
        <f t="shared" si="0"/>
        <v>#VALUE!</v>
      </c>
      <c r="B59" s="141" t="s">
        <v>376</v>
      </c>
      <c r="C59" s="89"/>
      <c r="D59" s="89"/>
      <c r="E59" s="89"/>
      <c r="F59" s="130" t="s">
        <v>374</v>
      </c>
      <c r="G59" s="110"/>
      <c r="H59" s="97"/>
      <c r="I59" s="91"/>
      <c r="J59" s="91"/>
      <c r="K59" s="91"/>
      <c r="L59" s="91"/>
      <c r="M59" s="91"/>
      <c r="N59" s="91"/>
      <c r="O59" s="91"/>
      <c r="P59" s="91"/>
      <c r="Q59" s="91"/>
      <c r="R59" s="91"/>
      <c r="S59" s="91"/>
      <c r="T59" s="91"/>
      <c r="U59" s="91"/>
      <c r="V59" s="93"/>
      <c r="W59" s="142" t="s">
        <v>361</v>
      </c>
    </row>
    <row r="60" spans="1:23" ht="12.75" customHeight="1" x14ac:dyDescent="0.3">
      <c r="A60" s="91">
        <f t="shared" si="0"/>
        <v>6</v>
      </c>
      <c r="B60" s="62">
        <v>44548</v>
      </c>
      <c r="C60" s="107" t="s">
        <v>26</v>
      </c>
      <c r="D60" s="107" t="s">
        <v>26</v>
      </c>
      <c r="E60" s="107" t="s">
        <v>26</v>
      </c>
      <c r="F60" s="263" t="s">
        <v>129</v>
      </c>
      <c r="G60" s="71"/>
      <c r="H60" s="72" t="s">
        <v>23</v>
      </c>
      <c r="I60" s="91">
        <v>3</v>
      </c>
      <c r="J60" s="91"/>
      <c r="K60" s="91"/>
      <c r="L60" s="91"/>
      <c r="M60" s="91"/>
      <c r="N60" s="91"/>
      <c r="O60" s="91">
        <v>70</v>
      </c>
      <c r="P60" s="91"/>
      <c r="Q60" s="119"/>
      <c r="R60" s="91">
        <v>15</v>
      </c>
      <c r="S60" s="91"/>
      <c r="T60" s="91" t="s">
        <v>421</v>
      </c>
      <c r="U60" s="91"/>
      <c r="V60" s="93" t="s">
        <v>30</v>
      </c>
      <c r="W60" s="91" t="s">
        <v>448</v>
      </c>
    </row>
    <row r="61" spans="1:23" ht="12.75" customHeight="1" x14ac:dyDescent="0.3">
      <c r="A61" s="91">
        <f t="shared" ref="A61" si="7">WEEKDAY(B61,2)</f>
        <v>1</v>
      </c>
      <c r="B61" s="62">
        <v>44550</v>
      </c>
      <c r="C61" s="107" t="s">
        <v>26</v>
      </c>
      <c r="D61" s="107" t="s">
        <v>26</v>
      </c>
      <c r="E61" s="107" t="s">
        <v>26</v>
      </c>
      <c r="F61" s="145" t="s">
        <v>379</v>
      </c>
      <c r="G61" s="71"/>
      <c r="H61" s="72"/>
      <c r="I61" s="60"/>
      <c r="J61" s="60"/>
      <c r="K61" s="60"/>
      <c r="L61" s="60"/>
      <c r="M61" s="60"/>
      <c r="N61" s="60"/>
      <c r="O61" s="60"/>
      <c r="P61" s="60"/>
      <c r="Q61" s="60"/>
      <c r="R61" s="60"/>
      <c r="S61" s="60"/>
      <c r="T61" s="60"/>
      <c r="U61" s="60"/>
      <c r="V61" s="61"/>
      <c r="W61" s="138" t="s">
        <v>369</v>
      </c>
    </row>
    <row r="62" spans="1:23" ht="12.75" customHeight="1" x14ac:dyDescent="0.3">
      <c r="A62" s="91">
        <f>WEEKDAY(B62,2)</f>
        <v>7</v>
      </c>
      <c r="B62" s="95">
        <v>44556</v>
      </c>
      <c r="C62" s="107" t="s">
        <v>26</v>
      </c>
      <c r="D62" s="107" t="s">
        <v>26</v>
      </c>
      <c r="E62" s="107" t="s">
        <v>26</v>
      </c>
      <c r="F62" s="120"/>
      <c r="G62" s="110"/>
      <c r="H62" s="91"/>
      <c r="I62" s="91"/>
      <c r="J62" s="91"/>
      <c r="K62" s="91"/>
      <c r="L62" s="91"/>
      <c r="M62" s="91"/>
      <c r="N62" s="91"/>
      <c r="O62" s="91"/>
      <c r="P62" s="91"/>
      <c r="Q62" s="91"/>
      <c r="R62" s="91"/>
      <c r="S62" s="91"/>
      <c r="T62" s="91"/>
      <c r="U62" s="91"/>
      <c r="V62" s="93"/>
      <c r="W62" s="91"/>
    </row>
    <row r="63" spans="1:23" ht="12.75" customHeight="1" x14ac:dyDescent="0.3">
      <c r="A63" s="91">
        <f t="shared" ref="A63:A133" si="8">WEEKDAY(B63,2)</f>
        <v>7</v>
      </c>
      <c r="B63" s="95">
        <v>44563</v>
      </c>
      <c r="C63" s="107" t="s">
        <v>26</v>
      </c>
      <c r="D63" s="107" t="s">
        <v>26</v>
      </c>
      <c r="E63" s="107" t="s">
        <v>26</v>
      </c>
      <c r="F63" s="98"/>
      <c r="G63" s="92"/>
      <c r="H63" s="91"/>
      <c r="I63" s="91"/>
      <c r="J63" s="101"/>
      <c r="K63" s="102"/>
      <c r="L63" s="102"/>
      <c r="M63" s="102"/>
      <c r="N63" s="102"/>
      <c r="O63" s="91"/>
      <c r="P63" s="102"/>
      <c r="Q63" s="91"/>
      <c r="R63" s="91"/>
      <c r="S63" s="91"/>
      <c r="T63" s="91"/>
      <c r="U63" s="91"/>
      <c r="V63" s="93"/>
      <c r="W63" s="91"/>
    </row>
    <row r="64" spans="1:23" ht="12.75" customHeight="1" x14ac:dyDescent="0.3">
      <c r="A64" s="91"/>
      <c r="B64" s="95"/>
      <c r="C64" s="107"/>
      <c r="D64" s="107"/>
      <c r="E64" s="107"/>
      <c r="F64" s="129" t="s">
        <v>472</v>
      </c>
      <c r="G64" s="92"/>
      <c r="H64" s="91"/>
      <c r="I64" s="91">
        <v>1</v>
      </c>
      <c r="J64" s="91"/>
      <c r="K64" s="91"/>
      <c r="L64" s="91"/>
      <c r="M64" s="91"/>
      <c r="N64" s="91" t="s">
        <v>23</v>
      </c>
      <c r="O64" s="91"/>
      <c r="P64" s="91"/>
      <c r="Q64" s="119" t="s">
        <v>32</v>
      </c>
      <c r="R64" s="91"/>
      <c r="S64" s="91"/>
      <c r="T64" s="91"/>
      <c r="U64" s="91" t="s">
        <v>23</v>
      </c>
      <c r="V64" s="93" t="s">
        <v>24</v>
      </c>
      <c r="W64" s="91"/>
    </row>
    <row r="65" spans="1:23" ht="12.75" customHeight="1" x14ac:dyDescent="0.3">
      <c r="A65" s="91">
        <f t="shared" si="8"/>
        <v>5</v>
      </c>
      <c r="B65" s="153">
        <v>44568</v>
      </c>
      <c r="C65" s="107"/>
      <c r="D65" s="107"/>
      <c r="E65" s="107"/>
      <c r="F65" s="264" t="s">
        <v>357</v>
      </c>
      <c r="G65" s="92"/>
      <c r="H65" s="91"/>
      <c r="I65" s="91"/>
      <c r="J65" s="91"/>
      <c r="K65" s="91"/>
      <c r="L65" s="91"/>
      <c r="M65" s="91"/>
      <c r="N65" s="91"/>
      <c r="O65" s="91"/>
      <c r="P65" s="91"/>
      <c r="Q65" s="119"/>
      <c r="R65" s="91"/>
      <c r="S65" s="91"/>
      <c r="T65" s="91"/>
      <c r="U65" s="91"/>
      <c r="V65" s="93"/>
      <c r="W65" s="142" t="s">
        <v>361</v>
      </c>
    </row>
    <row r="66" spans="1:23" ht="12.75" customHeight="1" x14ac:dyDescent="0.3">
      <c r="A66" s="91">
        <f t="shared" si="8"/>
        <v>6</v>
      </c>
      <c r="B66" s="153">
        <v>44569</v>
      </c>
      <c r="C66" s="107"/>
      <c r="D66" s="107"/>
      <c r="E66" s="107"/>
      <c r="F66" s="264" t="s">
        <v>356</v>
      </c>
      <c r="G66" s="92"/>
      <c r="H66" s="91"/>
      <c r="I66" s="91"/>
      <c r="J66" s="91"/>
      <c r="K66" s="91"/>
      <c r="L66" s="91"/>
      <c r="M66" s="91"/>
      <c r="N66" s="91"/>
      <c r="O66" s="91"/>
      <c r="P66" s="91"/>
      <c r="Q66" s="119"/>
      <c r="R66" s="91"/>
      <c r="S66" s="91"/>
      <c r="T66" s="91"/>
      <c r="U66" s="91"/>
      <c r="V66" s="93"/>
      <c r="W66" s="142" t="s">
        <v>361</v>
      </c>
    </row>
    <row r="67" spans="1:23" ht="12.75" customHeight="1" x14ac:dyDescent="0.3">
      <c r="A67" s="91">
        <f t="shared" si="8"/>
        <v>7</v>
      </c>
      <c r="B67" s="153">
        <v>44570</v>
      </c>
      <c r="C67" s="107"/>
      <c r="D67" s="107"/>
      <c r="E67" s="107"/>
      <c r="F67" s="264" t="s">
        <v>355</v>
      </c>
      <c r="G67" s="92"/>
      <c r="H67" s="91"/>
      <c r="I67" s="91"/>
      <c r="J67" s="91"/>
      <c r="K67" s="91"/>
      <c r="L67" s="91"/>
      <c r="M67" s="91"/>
      <c r="N67" s="91"/>
      <c r="O67" s="91"/>
      <c r="P67" s="91"/>
      <c r="Q67" s="119"/>
      <c r="R67" s="91"/>
      <c r="S67" s="91"/>
      <c r="T67" s="91"/>
      <c r="U67" s="91"/>
      <c r="V67" s="93"/>
      <c r="W67" s="142" t="s">
        <v>361</v>
      </c>
    </row>
    <row r="68" spans="1:23" ht="12.75" customHeight="1" x14ac:dyDescent="0.3">
      <c r="A68" s="91">
        <f>WEEKDAY(B68,2)</f>
        <v>7</v>
      </c>
      <c r="B68" s="95">
        <v>44570</v>
      </c>
      <c r="C68" s="91"/>
      <c r="D68" s="95"/>
      <c r="E68" s="91"/>
      <c r="F68" s="98" t="s">
        <v>254</v>
      </c>
      <c r="G68" s="92"/>
      <c r="H68" s="91"/>
      <c r="I68" s="91">
        <v>1</v>
      </c>
      <c r="J68" s="101"/>
      <c r="K68" s="102"/>
      <c r="L68" s="102"/>
      <c r="M68" s="102"/>
      <c r="N68" s="102"/>
      <c r="O68" s="91"/>
      <c r="P68" s="102"/>
      <c r="Q68" s="111" t="s">
        <v>27</v>
      </c>
      <c r="R68" s="91">
        <v>10</v>
      </c>
      <c r="S68" s="91"/>
      <c r="T68" s="91" t="s">
        <v>25</v>
      </c>
      <c r="U68" s="91"/>
      <c r="V68" s="93" t="s">
        <v>31</v>
      </c>
      <c r="W68" s="91" t="s">
        <v>228</v>
      </c>
    </row>
    <row r="69" spans="1:23" ht="12.75" customHeight="1" x14ac:dyDescent="0.3">
      <c r="A69" s="91">
        <v>7</v>
      </c>
      <c r="B69" s="147">
        <v>44577</v>
      </c>
      <c r="C69" s="91"/>
      <c r="D69" s="95"/>
      <c r="E69" s="95"/>
      <c r="F69" s="118" t="s">
        <v>482</v>
      </c>
      <c r="G69" s="92"/>
      <c r="H69" s="91"/>
      <c r="I69" s="91">
        <v>2</v>
      </c>
      <c r="J69" s="101"/>
      <c r="K69" s="102" t="s">
        <v>23</v>
      </c>
      <c r="L69" s="102"/>
      <c r="M69" s="102"/>
      <c r="N69" s="102"/>
      <c r="O69" s="91"/>
      <c r="P69" s="102" t="s">
        <v>23</v>
      </c>
      <c r="Q69" s="91" t="s">
        <v>60</v>
      </c>
      <c r="R69" s="91"/>
      <c r="S69" s="91"/>
      <c r="T69" s="91"/>
      <c r="U69" s="91" t="s">
        <v>23</v>
      </c>
      <c r="V69" s="93" t="s">
        <v>24</v>
      </c>
      <c r="W69" s="140" t="s">
        <v>543</v>
      </c>
    </row>
    <row r="70" spans="1:23" ht="12.75" customHeight="1" x14ac:dyDescent="0.3">
      <c r="A70" s="91">
        <v>7</v>
      </c>
      <c r="B70" s="147">
        <v>44577</v>
      </c>
      <c r="C70" s="91"/>
      <c r="D70" s="95"/>
      <c r="E70" s="95"/>
      <c r="F70" s="118" t="s">
        <v>483</v>
      </c>
      <c r="G70" s="92"/>
      <c r="H70" s="91"/>
      <c r="I70" s="91">
        <v>2</v>
      </c>
      <c r="J70" s="101"/>
      <c r="K70" s="102" t="s">
        <v>23</v>
      </c>
      <c r="L70" s="102"/>
      <c r="M70" s="102"/>
      <c r="N70" s="102"/>
      <c r="O70" s="91"/>
      <c r="P70" s="102" t="s">
        <v>23</v>
      </c>
      <c r="Q70" s="91"/>
      <c r="R70" s="91"/>
      <c r="S70" s="91"/>
      <c r="T70" s="91"/>
      <c r="U70" s="91" t="s">
        <v>23</v>
      </c>
      <c r="V70" s="93" t="s">
        <v>24</v>
      </c>
      <c r="W70" s="140" t="s">
        <v>544</v>
      </c>
    </row>
    <row r="71" spans="1:23" ht="12.75" customHeight="1" x14ac:dyDescent="0.3">
      <c r="A71" s="91">
        <f t="shared" si="8"/>
        <v>7</v>
      </c>
      <c r="B71" s="95">
        <v>44577</v>
      </c>
      <c r="C71" s="91"/>
      <c r="D71" s="95"/>
      <c r="E71" s="95"/>
      <c r="F71" s="98" t="s">
        <v>330</v>
      </c>
      <c r="G71" s="92"/>
      <c r="H71" s="91"/>
      <c r="I71" s="91">
        <v>3</v>
      </c>
      <c r="J71" s="101"/>
      <c r="K71" s="102"/>
      <c r="L71" s="102"/>
      <c r="M71" s="102"/>
      <c r="N71" s="102"/>
      <c r="O71" s="91">
        <v>70</v>
      </c>
      <c r="P71" s="102"/>
      <c r="Q71" s="91"/>
      <c r="R71" s="91">
        <v>15</v>
      </c>
      <c r="S71" s="91"/>
      <c r="T71" s="91" t="s">
        <v>421</v>
      </c>
      <c r="U71" s="91"/>
      <c r="V71" s="93" t="s">
        <v>30</v>
      </c>
      <c r="W71" s="91" t="s">
        <v>422</v>
      </c>
    </row>
    <row r="72" spans="1:23" ht="12.75" customHeight="1" x14ac:dyDescent="0.3">
      <c r="A72" s="91">
        <f t="shared" si="8"/>
        <v>7</v>
      </c>
      <c r="B72" s="95">
        <v>44577</v>
      </c>
      <c r="C72" s="91"/>
      <c r="D72" s="95"/>
      <c r="E72" s="95"/>
      <c r="F72" s="100" t="s">
        <v>380</v>
      </c>
      <c r="G72" s="92"/>
      <c r="H72" s="91" t="s">
        <v>23</v>
      </c>
      <c r="I72" s="91">
        <v>2</v>
      </c>
      <c r="J72" s="101"/>
      <c r="K72" s="102"/>
      <c r="L72" s="102"/>
      <c r="M72" s="102"/>
      <c r="N72" s="102"/>
      <c r="O72" s="91">
        <v>70</v>
      </c>
      <c r="P72" s="102"/>
      <c r="Q72" s="91"/>
      <c r="R72" s="91">
        <v>14</v>
      </c>
      <c r="S72" s="91"/>
      <c r="T72" s="91" t="s">
        <v>421</v>
      </c>
      <c r="U72" s="91"/>
      <c r="V72" s="93" t="s">
        <v>30</v>
      </c>
      <c r="W72" s="91" t="s">
        <v>449</v>
      </c>
    </row>
    <row r="73" spans="1:23" ht="12.75" customHeight="1" x14ac:dyDescent="0.3">
      <c r="A73" s="91">
        <f t="shared" ref="A73" si="9">WEEKDAY(B73,2)</f>
        <v>7</v>
      </c>
      <c r="B73" s="144">
        <v>44577</v>
      </c>
      <c r="C73" s="91"/>
      <c r="D73" s="95"/>
      <c r="E73" s="95"/>
      <c r="F73" s="137" t="s">
        <v>389</v>
      </c>
      <c r="G73" s="104"/>
      <c r="H73" s="97"/>
      <c r="I73" s="91"/>
      <c r="J73" s="101"/>
      <c r="K73" s="102"/>
      <c r="L73" s="102"/>
      <c r="M73" s="102"/>
      <c r="N73" s="102"/>
      <c r="O73" s="91"/>
      <c r="P73" s="102"/>
      <c r="Q73" s="91"/>
      <c r="R73" s="91"/>
      <c r="S73" s="91"/>
      <c r="T73" s="91"/>
      <c r="U73" s="91"/>
      <c r="V73" s="93"/>
      <c r="W73" s="138" t="s">
        <v>559</v>
      </c>
    </row>
    <row r="74" spans="1:23" ht="12.75" customHeight="1" x14ac:dyDescent="0.3">
      <c r="A74" s="91">
        <f t="shared" ref="A74:A78" si="10">WEEKDAY(B74,2)</f>
        <v>7</v>
      </c>
      <c r="B74" s="95">
        <v>44584</v>
      </c>
      <c r="C74" s="91"/>
      <c r="D74" s="95"/>
      <c r="E74" s="91"/>
      <c r="F74" s="121" t="s">
        <v>247</v>
      </c>
      <c r="G74" s="92"/>
      <c r="H74" s="91"/>
      <c r="I74" s="91">
        <v>1</v>
      </c>
      <c r="J74" s="91"/>
      <c r="K74" s="91" t="s">
        <v>23</v>
      </c>
      <c r="L74" s="91"/>
      <c r="M74" s="91"/>
      <c r="N74" s="91" t="s">
        <v>23</v>
      </c>
      <c r="O74" s="91"/>
      <c r="P74" s="91"/>
      <c r="Q74" s="91"/>
      <c r="R74" s="91"/>
      <c r="S74" s="91"/>
      <c r="T74" s="91"/>
      <c r="U74" s="91" t="s">
        <v>23</v>
      </c>
      <c r="V74" s="93" t="s">
        <v>24</v>
      </c>
      <c r="W74" s="91"/>
    </row>
    <row r="75" spans="1:23" ht="12.75" customHeight="1" x14ac:dyDescent="0.3">
      <c r="A75" s="91">
        <f t="shared" si="10"/>
        <v>6</v>
      </c>
      <c r="B75" s="163">
        <v>44583</v>
      </c>
      <c r="C75" s="92"/>
      <c r="D75" s="112"/>
      <c r="E75" s="92"/>
      <c r="F75" s="265" t="s">
        <v>565</v>
      </c>
      <c r="G75" s="92"/>
      <c r="H75" s="122"/>
      <c r="I75" s="91">
        <v>1</v>
      </c>
      <c r="J75" s="122"/>
      <c r="K75" s="91" t="s">
        <v>23</v>
      </c>
      <c r="L75" s="122"/>
      <c r="M75" s="122"/>
      <c r="N75" s="91" t="s">
        <v>23</v>
      </c>
      <c r="O75" s="122"/>
      <c r="P75" s="122"/>
      <c r="Q75" s="122"/>
      <c r="R75" s="122"/>
      <c r="S75" s="122"/>
      <c r="T75" s="122"/>
      <c r="U75" s="91" t="s">
        <v>23</v>
      </c>
      <c r="V75" s="281" t="s">
        <v>477</v>
      </c>
      <c r="W75" s="135" t="s">
        <v>375</v>
      </c>
    </row>
    <row r="76" spans="1:23" ht="12.75" customHeight="1" x14ac:dyDescent="0.3">
      <c r="A76" s="91">
        <f t="shared" si="10"/>
        <v>7</v>
      </c>
      <c r="B76" s="163">
        <v>44584</v>
      </c>
      <c r="C76" s="92"/>
      <c r="D76" s="112"/>
      <c r="E76" s="92"/>
      <c r="F76" s="265" t="s">
        <v>564</v>
      </c>
      <c r="G76" s="92"/>
      <c r="H76" s="122"/>
      <c r="I76" s="91">
        <v>1</v>
      </c>
      <c r="J76" s="122"/>
      <c r="K76" s="91" t="s">
        <v>23</v>
      </c>
      <c r="L76" s="122"/>
      <c r="M76" s="122"/>
      <c r="N76" s="91" t="s">
        <v>23</v>
      </c>
      <c r="O76" s="122"/>
      <c r="P76" s="122"/>
      <c r="Q76" s="122"/>
      <c r="R76" s="122"/>
      <c r="S76" s="122"/>
      <c r="T76" s="122"/>
      <c r="U76" s="91" t="s">
        <v>23</v>
      </c>
      <c r="V76" s="281" t="s">
        <v>477</v>
      </c>
      <c r="W76" s="135" t="s">
        <v>369</v>
      </c>
    </row>
    <row r="77" spans="1:23" ht="12.75" customHeight="1" x14ac:dyDescent="0.3">
      <c r="A77" s="91" t="e">
        <f t="shared" si="10"/>
        <v>#VALUE!</v>
      </c>
      <c r="B77" s="95" t="s">
        <v>382</v>
      </c>
      <c r="C77" s="92"/>
      <c r="D77" s="112"/>
      <c r="E77" s="92"/>
      <c r="F77" s="266" t="s">
        <v>414</v>
      </c>
      <c r="G77" s="92"/>
      <c r="H77" s="122"/>
      <c r="I77" s="122"/>
      <c r="J77" s="122"/>
      <c r="K77" s="122"/>
      <c r="L77" s="122"/>
      <c r="M77" s="122"/>
      <c r="N77" s="122"/>
      <c r="O77" s="122"/>
      <c r="P77" s="122"/>
      <c r="Q77" s="122"/>
      <c r="R77" s="122"/>
      <c r="S77" s="122"/>
      <c r="T77" s="122"/>
      <c r="U77" s="122"/>
      <c r="V77" s="93" t="s">
        <v>30</v>
      </c>
      <c r="W77" s="146" t="s">
        <v>367</v>
      </c>
    </row>
    <row r="78" spans="1:23" ht="12.75" customHeight="1" x14ac:dyDescent="0.3">
      <c r="A78" s="91" t="e">
        <f t="shared" si="10"/>
        <v>#VALUE!</v>
      </c>
      <c r="B78" s="95" t="s">
        <v>382</v>
      </c>
      <c r="C78" s="92"/>
      <c r="D78" s="112"/>
      <c r="E78" s="92"/>
      <c r="F78" s="266" t="s">
        <v>416</v>
      </c>
      <c r="G78" s="92"/>
      <c r="H78" s="122"/>
      <c r="I78" s="122"/>
      <c r="J78" s="122"/>
      <c r="K78" s="122"/>
      <c r="L78" s="122"/>
      <c r="M78" s="122"/>
      <c r="N78" s="122"/>
      <c r="O78" s="122"/>
      <c r="P78" s="122"/>
      <c r="Q78" s="122"/>
      <c r="R78" s="122"/>
      <c r="S78" s="122"/>
      <c r="T78" s="122"/>
      <c r="U78" s="122"/>
      <c r="V78" s="93" t="s">
        <v>30</v>
      </c>
      <c r="W78" s="146" t="s">
        <v>360</v>
      </c>
    </row>
    <row r="79" spans="1:23" ht="12.75" customHeight="1" x14ac:dyDescent="0.3">
      <c r="A79" s="91">
        <v>6</v>
      </c>
      <c r="B79" s="95">
        <v>44590</v>
      </c>
      <c r="C79" s="91"/>
      <c r="D79" s="95"/>
      <c r="E79" s="95"/>
      <c r="F79" s="267" t="s">
        <v>487</v>
      </c>
      <c r="G79" s="92"/>
      <c r="H79" s="124"/>
      <c r="I79" s="122"/>
      <c r="J79" s="122"/>
      <c r="K79" s="122"/>
      <c r="L79" s="122"/>
      <c r="M79" s="122"/>
      <c r="N79" s="122"/>
      <c r="O79" s="122"/>
      <c r="P79" s="122"/>
      <c r="Q79" s="122"/>
      <c r="R79" s="122"/>
      <c r="S79" s="122"/>
      <c r="T79" s="122"/>
      <c r="U79" s="122"/>
      <c r="V79" s="123"/>
      <c r="W79" s="122" t="s">
        <v>393</v>
      </c>
    </row>
    <row r="80" spans="1:23" x14ac:dyDescent="0.3">
      <c r="A80" s="91">
        <v>7</v>
      </c>
      <c r="B80" s="95">
        <v>44591</v>
      </c>
      <c r="C80" s="91"/>
      <c r="D80" s="95"/>
      <c r="E80" s="91"/>
      <c r="F80" s="259" t="s">
        <v>508</v>
      </c>
      <c r="G80" s="99"/>
      <c r="H80" s="97"/>
      <c r="I80" s="91" t="s">
        <v>83</v>
      </c>
      <c r="J80" s="120"/>
      <c r="K80" s="91"/>
      <c r="L80" s="120"/>
      <c r="M80" s="91"/>
      <c r="N80" s="91"/>
      <c r="O80" s="91">
        <v>70</v>
      </c>
      <c r="P80" s="91"/>
      <c r="Q80" s="91"/>
      <c r="R80" s="91">
        <v>14</v>
      </c>
      <c r="S80" s="91"/>
      <c r="T80" s="91" t="s">
        <v>421</v>
      </c>
      <c r="U80" s="91"/>
      <c r="V80" s="93" t="s">
        <v>320</v>
      </c>
      <c r="W80" s="91" t="s">
        <v>509</v>
      </c>
    </row>
    <row r="81" spans="1:23" ht="12.75" customHeight="1" x14ac:dyDescent="0.3">
      <c r="A81" s="91">
        <f>WEEKDAY(B81,2)</f>
        <v>7</v>
      </c>
      <c r="B81" s="95">
        <v>44591</v>
      </c>
      <c r="C81" s="91"/>
      <c r="D81" s="95"/>
      <c r="E81" s="91"/>
      <c r="F81" s="267" t="s">
        <v>488</v>
      </c>
      <c r="G81" s="75" t="s">
        <v>281</v>
      </c>
      <c r="H81" s="97"/>
      <c r="I81" s="91"/>
      <c r="J81" s="91"/>
      <c r="K81" s="91"/>
      <c r="L81" s="91"/>
      <c r="M81" s="91"/>
      <c r="N81" s="91"/>
      <c r="O81" s="91"/>
      <c r="P81" s="91"/>
      <c r="Q81" s="91"/>
      <c r="R81" s="91"/>
      <c r="S81" s="91"/>
      <c r="T81" s="91"/>
      <c r="U81" s="91"/>
      <c r="V81" s="93"/>
      <c r="W81" s="91" t="s">
        <v>393</v>
      </c>
    </row>
    <row r="82" spans="1:23" ht="12.75" customHeight="1" x14ac:dyDescent="0.3">
      <c r="A82" s="91">
        <f t="shared" si="8"/>
        <v>7</v>
      </c>
      <c r="B82" s="276">
        <v>44598</v>
      </c>
      <c r="C82" s="107"/>
      <c r="D82" s="125" t="s">
        <v>26</v>
      </c>
      <c r="E82" s="91"/>
      <c r="F82" s="116" t="s">
        <v>272</v>
      </c>
      <c r="G82" s="73"/>
      <c r="H82" s="97"/>
      <c r="I82" s="91">
        <v>5</v>
      </c>
      <c r="J82" s="101"/>
      <c r="K82" s="102" t="s">
        <v>23</v>
      </c>
      <c r="L82" s="102"/>
      <c r="M82" s="102"/>
      <c r="N82" s="102"/>
      <c r="O82" s="91"/>
      <c r="P82" s="102"/>
      <c r="Q82" s="91"/>
      <c r="R82" s="91"/>
      <c r="S82" s="91"/>
      <c r="T82" s="91"/>
      <c r="U82" s="91" t="s">
        <v>23</v>
      </c>
      <c r="V82" s="93" t="s">
        <v>24</v>
      </c>
      <c r="W82" s="91"/>
    </row>
    <row r="83" spans="1:23" ht="12.75" customHeight="1" x14ac:dyDescent="0.3">
      <c r="A83" s="91">
        <f t="shared" si="8"/>
        <v>6</v>
      </c>
      <c r="B83" s="159">
        <v>44597</v>
      </c>
      <c r="C83" s="92"/>
      <c r="D83" s="125" t="s">
        <v>26</v>
      </c>
      <c r="E83" s="92"/>
      <c r="F83" s="260" t="s">
        <v>352</v>
      </c>
      <c r="G83" s="73" t="s">
        <v>407</v>
      </c>
      <c r="H83" s="97"/>
      <c r="I83" s="91"/>
      <c r="J83" s="101"/>
      <c r="K83" s="102"/>
      <c r="L83" s="102"/>
      <c r="M83" s="102"/>
      <c r="N83" s="102"/>
      <c r="O83" s="91"/>
      <c r="P83" s="102"/>
      <c r="Q83" s="91"/>
      <c r="R83" s="91"/>
      <c r="S83" s="91"/>
      <c r="T83" s="91"/>
      <c r="U83" s="91"/>
      <c r="V83" s="93"/>
      <c r="W83" s="139" t="s">
        <v>360</v>
      </c>
    </row>
    <row r="84" spans="1:23" ht="12.75" customHeight="1" x14ac:dyDescent="0.3">
      <c r="A84" s="91">
        <f t="shared" si="8"/>
        <v>6</v>
      </c>
      <c r="B84" s="159">
        <v>44597</v>
      </c>
      <c r="C84" s="92"/>
      <c r="D84" s="125" t="s">
        <v>26</v>
      </c>
      <c r="E84" s="92"/>
      <c r="F84" s="260" t="s">
        <v>353</v>
      </c>
      <c r="G84" s="74" t="s">
        <v>408</v>
      </c>
      <c r="H84" s="97"/>
      <c r="I84" s="91"/>
      <c r="J84" s="101"/>
      <c r="K84" s="102"/>
      <c r="L84" s="102"/>
      <c r="M84" s="102"/>
      <c r="N84" s="102"/>
      <c r="O84" s="91"/>
      <c r="P84" s="102"/>
      <c r="Q84" s="91"/>
      <c r="R84" s="91"/>
      <c r="S84" s="91"/>
      <c r="T84" s="91"/>
      <c r="U84" s="91"/>
      <c r="V84" s="93"/>
      <c r="W84" s="139" t="s">
        <v>360</v>
      </c>
    </row>
    <row r="85" spans="1:23" ht="12.75" customHeight="1" x14ac:dyDescent="0.3">
      <c r="A85" s="91">
        <f t="shared" si="8"/>
        <v>7</v>
      </c>
      <c r="B85" s="159">
        <v>44598</v>
      </c>
      <c r="C85" s="92"/>
      <c r="D85" s="125" t="s">
        <v>26</v>
      </c>
      <c r="E85" s="92"/>
      <c r="F85" s="260" t="s">
        <v>368</v>
      </c>
      <c r="G85" s="73" t="s">
        <v>283</v>
      </c>
      <c r="H85" s="97"/>
      <c r="I85" s="91"/>
      <c r="J85" s="101"/>
      <c r="K85" s="102"/>
      <c r="L85" s="102"/>
      <c r="M85" s="102"/>
      <c r="N85" s="102"/>
      <c r="O85" s="91"/>
      <c r="P85" s="102"/>
      <c r="Q85" s="91"/>
      <c r="R85" s="91"/>
      <c r="S85" s="91"/>
      <c r="T85" s="91"/>
      <c r="U85" s="91"/>
      <c r="V85" s="93"/>
      <c r="W85" s="139" t="s">
        <v>367</v>
      </c>
    </row>
    <row r="86" spans="1:23" ht="12.75" customHeight="1" x14ac:dyDescent="0.3">
      <c r="A86" s="91">
        <f t="shared" si="8"/>
        <v>7</v>
      </c>
      <c r="B86" s="159">
        <v>44598</v>
      </c>
      <c r="C86" s="92"/>
      <c r="D86" s="125" t="s">
        <v>26</v>
      </c>
      <c r="E86" s="92"/>
      <c r="F86" s="260" t="s">
        <v>409</v>
      </c>
      <c r="G86" s="74" t="s">
        <v>277</v>
      </c>
      <c r="H86" s="97"/>
      <c r="I86" s="91"/>
      <c r="J86" s="101"/>
      <c r="K86" s="102"/>
      <c r="L86" s="102"/>
      <c r="M86" s="102"/>
      <c r="N86" s="102"/>
      <c r="O86" s="91"/>
      <c r="P86" s="102"/>
      <c r="Q86" s="91"/>
      <c r="R86" s="91"/>
      <c r="S86" s="91"/>
      <c r="T86" s="91"/>
      <c r="U86" s="91"/>
      <c r="V86" s="93"/>
      <c r="W86" s="157" t="s">
        <v>383</v>
      </c>
    </row>
    <row r="87" spans="1:23" ht="12.75" customHeight="1" x14ac:dyDescent="0.3">
      <c r="A87" s="91">
        <f t="shared" si="8"/>
        <v>7</v>
      </c>
      <c r="B87" s="159">
        <v>44598</v>
      </c>
      <c r="C87" s="92"/>
      <c r="D87" s="125" t="s">
        <v>26</v>
      </c>
      <c r="E87" s="92"/>
      <c r="F87" s="260" t="s">
        <v>410</v>
      </c>
      <c r="G87" s="92"/>
      <c r="H87" s="97"/>
      <c r="I87" s="91"/>
      <c r="J87" s="101"/>
      <c r="K87" s="102"/>
      <c r="L87" s="102"/>
      <c r="M87" s="102"/>
      <c r="N87" s="102"/>
      <c r="O87" s="91"/>
      <c r="P87" s="102"/>
      <c r="Q87" s="91"/>
      <c r="R87" s="91"/>
      <c r="S87" s="91"/>
      <c r="T87" s="91"/>
      <c r="U87" s="91"/>
      <c r="V87" s="93"/>
      <c r="W87" s="157" t="s">
        <v>369</v>
      </c>
    </row>
    <row r="88" spans="1:23" ht="12.75" customHeight="1" x14ac:dyDescent="0.3">
      <c r="A88" s="91">
        <f t="shared" si="8"/>
        <v>7</v>
      </c>
      <c r="B88" s="159">
        <v>44598</v>
      </c>
      <c r="C88" s="92"/>
      <c r="D88" s="125" t="s">
        <v>26</v>
      </c>
      <c r="E88" s="92"/>
      <c r="F88" s="260" t="s">
        <v>411</v>
      </c>
      <c r="G88" s="92"/>
      <c r="H88" s="97"/>
      <c r="I88" s="91"/>
      <c r="J88" s="101"/>
      <c r="K88" s="102"/>
      <c r="L88" s="102"/>
      <c r="M88" s="102"/>
      <c r="N88" s="102"/>
      <c r="O88" s="91"/>
      <c r="P88" s="102"/>
      <c r="Q88" s="91"/>
      <c r="R88" s="91"/>
      <c r="S88" s="91"/>
      <c r="T88" s="91"/>
      <c r="U88" s="91"/>
      <c r="V88" s="93"/>
      <c r="W88" s="157" t="s">
        <v>383</v>
      </c>
    </row>
    <row r="89" spans="1:23" ht="12.75" customHeight="1" x14ac:dyDescent="0.3">
      <c r="A89" s="91">
        <f t="shared" si="8"/>
        <v>7</v>
      </c>
      <c r="B89" s="159">
        <v>44598</v>
      </c>
      <c r="C89" s="92"/>
      <c r="D89" s="125" t="s">
        <v>26</v>
      </c>
      <c r="E89" s="92"/>
      <c r="F89" s="260" t="s">
        <v>354</v>
      </c>
      <c r="G89" s="92"/>
      <c r="H89" s="97"/>
      <c r="I89" s="91"/>
      <c r="J89" s="101"/>
      <c r="K89" s="102"/>
      <c r="L89" s="102"/>
      <c r="M89" s="102"/>
      <c r="N89" s="102"/>
      <c r="O89" s="91"/>
      <c r="P89" s="102"/>
      <c r="Q89" s="91"/>
      <c r="R89" s="91"/>
      <c r="S89" s="91"/>
      <c r="T89" s="91"/>
      <c r="U89" s="91"/>
      <c r="V89" s="93"/>
      <c r="W89" s="139" t="s">
        <v>375</v>
      </c>
    </row>
    <row r="90" spans="1:23" ht="12.75" customHeight="1" x14ac:dyDescent="0.3">
      <c r="A90" s="91">
        <f t="shared" si="8"/>
        <v>7</v>
      </c>
      <c r="B90" s="159">
        <v>44598</v>
      </c>
      <c r="C90" s="92"/>
      <c r="D90" s="125" t="s">
        <v>26</v>
      </c>
      <c r="E90" s="92"/>
      <c r="F90" s="260" t="s">
        <v>412</v>
      </c>
      <c r="G90" s="99"/>
      <c r="H90" s="97"/>
      <c r="I90" s="91"/>
      <c r="J90" s="101"/>
      <c r="K90" s="102"/>
      <c r="L90" s="102"/>
      <c r="M90" s="102"/>
      <c r="N90" s="102"/>
      <c r="O90" s="91"/>
      <c r="P90" s="102"/>
      <c r="Q90" s="91"/>
      <c r="R90" s="91"/>
      <c r="S90" s="91"/>
      <c r="T90" s="91"/>
      <c r="U90" s="91"/>
      <c r="V90" s="93"/>
      <c r="W90" s="139" t="s">
        <v>375</v>
      </c>
    </row>
    <row r="91" spans="1:23" ht="12.75" customHeight="1" x14ac:dyDescent="0.3">
      <c r="A91" s="91">
        <f t="shared" si="8"/>
        <v>6</v>
      </c>
      <c r="B91" s="144">
        <v>44604</v>
      </c>
      <c r="C91" s="107"/>
      <c r="D91" s="125" t="s">
        <v>26</v>
      </c>
      <c r="E91" s="91"/>
      <c r="F91" s="145" t="s">
        <v>418</v>
      </c>
      <c r="G91" s="74" t="s">
        <v>277</v>
      </c>
      <c r="H91" s="91"/>
      <c r="I91" s="91">
        <v>5</v>
      </c>
      <c r="J91" s="101"/>
      <c r="K91" s="102" t="s">
        <v>23</v>
      </c>
      <c r="L91" s="102"/>
      <c r="M91" s="102"/>
      <c r="N91" s="102"/>
      <c r="O91" s="91"/>
      <c r="P91" s="102"/>
      <c r="Q91" s="91" t="s">
        <v>27</v>
      </c>
      <c r="R91" s="91"/>
      <c r="S91" s="91"/>
      <c r="T91" s="91"/>
      <c r="U91" s="91" t="s">
        <v>23</v>
      </c>
      <c r="V91" s="93" t="s">
        <v>24</v>
      </c>
      <c r="W91" s="138" t="s">
        <v>375</v>
      </c>
    </row>
    <row r="92" spans="1:23" ht="12.75" customHeight="1" x14ac:dyDescent="0.3">
      <c r="A92" s="91" t="e">
        <f t="shared" si="8"/>
        <v>#VALUE!</v>
      </c>
      <c r="B92" s="147" t="s">
        <v>384</v>
      </c>
      <c r="C92" s="107" t="s">
        <v>26</v>
      </c>
      <c r="D92" s="125" t="s">
        <v>26</v>
      </c>
      <c r="E92" s="107"/>
      <c r="F92" s="126" t="s">
        <v>545</v>
      </c>
      <c r="G92" s="73" t="s">
        <v>279</v>
      </c>
      <c r="H92" s="97"/>
      <c r="I92" s="91">
        <v>2</v>
      </c>
      <c r="J92" s="101"/>
      <c r="K92" s="102" t="s">
        <v>23</v>
      </c>
      <c r="L92" s="102"/>
      <c r="M92" s="102"/>
      <c r="N92" s="102"/>
      <c r="O92" s="91"/>
      <c r="P92" s="102" t="s">
        <v>23</v>
      </c>
      <c r="Q92" s="91"/>
      <c r="R92" s="91"/>
      <c r="S92" s="91"/>
      <c r="T92" s="91"/>
      <c r="U92" s="91" t="s">
        <v>23</v>
      </c>
      <c r="V92" s="93" t="s">
        <v>24</v>
      </c>
      <c r="W92" s="140" t="s">
        <v>542</v>
      </c>
    </row>
    <row r="93" spans="1:23" x14ac:dyDescent="0.3">
      <c r="A93" s="91">
        <f>WEEKDAY(B93,2)</f>
        <v>7</v>
      </c>
      <c r="B93" s="268">
        <v>44612</v>
      </c>
      <c r="C93" s="107" t="s">
        <v>26</v>
      </c>
      <c r="D93" s="125" t="s">
        <v>26</v>
      </c>
      <c r="E93" s="125" t="s">
        <v>26</v>
      </c>
      <c r="F93" s="269" t="s">
        <v>516</v>
      </c>
      <c r="G93" s="110"/>
      <c r="H93" s="91"/>
      <c r="I93" s="91">
        <v>4</v>
      </c>
      <c r="J93" s="206"/>
      <c r="K93" s="102"/>
      <c r="L93" s="207"/>
      <c r="M93" s="102"/>
      <c r="N93" s="102"/>
      <c r="O93" s="91"/>
      <c r="P93" s="102"/>
      <c r="Q93" s="192" t="s">
        <v>27</v>
      </c>
      <c r="R93" s="91"/>
      <c r="S93" s="91"/>
      <c r="T93" s="91"/>
      <c r="U93" s="91" t="s">
        <v>23</v>
      </c>
      <c r="V93" s="93" t="s">
        <v>24</v>
      </c>
      <c r="W93" s="91"/>
    </row>
    <row r="94" spans="1:23" x14ac:dyDescent="0.3">
      <c r="A94" s="91">
        <f>WEEKDAY(B94,2)</f>
        <v>6</v>
      </c>
      <c r="B94" s="163">
        <v>44611</v>
      </c>
      <c r="C94" s="107" t="s">
        <v>26</v>
      </c>
      <c r="D94" s="125" t="s">
        <v>26</v>
      </c>
      <c r="E94" s="125" t="s">
        <v>26</v>
      </c>
      <c r="F94" s="134" t="s">
        <v>566</v>
      </c>
      <c r="G94" s="92"/>
      <c r="H94" s="91"/>
      <c r="I94" s="91">
        <v>3</v>
      </c>
      <c r="J94" s="206"/>
      <c r="K94" s="102"/>
      <c r="L94" s="207"/>
      <c r="M94" s="102"/>
      <c r="N94" s="102"/>
      <c r="O94" s="91">
        <v>100</v>
      </c>
      <c r="P94" s="102"/>
      <c r="Q94" s="91"/>
      <c r="R94" s="91"/>
      <c r="S94" s="91"/>
      <c r="T94" s="91" t="s">
        <v>421</v>
      </c>
      <c r="U94" s="91"/>
      <c r="V94" s="280" t="s">
        <v>477</v>
      </c>
      <c r="W94" s="135" t="s">
        <v>375</v>
      </c>
    </row>
    <row r="95" spans="1:23" x14ac:dyDescent="0.3">
      <c r="A95" s="91">
        <f>WEEKDAY(B95,2)</f>
        <v>7</v>
      </c>
      <c r="B95" s="163">
        <v>44612</v>
      </c>
      <c r="C95" s="107" t="s">
        <v>26</v>
      </c>
      <c r="D95" s="125" t="s">
        <v>26</v>
      </c>
      <c r="E95" s="125" t="s">
        <v>26</v>
      </c>
      <c r="F95" s="134" t="s">
        <v>566</v>
      </c>
      <c r="G95" s="99"/>
      <c r="H95" s="97"/>
      <c r="I95" s="91">
        <v>3</v>
      </c>
      <c r="J95" s="206"/>
      <c r="K95" s="102"/>
      <c r="L95" s="207"/>
      <c r="M95" s="102"/>
      <c r="N95" s="102"/>
      <c r="O95" s="91">
        <v>100</v>
      </c>
      <c r="P95" s="102"/>
      <c r="Q95" s="91"/>
      <c r="R95" s="91"/>
      <c r="S95" s="91"/>
      <c r="T95" s="91" t="s">
        <v>421</v>
      </c>
      <c r="U95" s="91"/>
      <c r="V95" s="280" t="s">
        <v>477</v>
      </c>
      <c r="W95" s="135" t="s">
        <v>369</v>
      </c>
    </row>
    <row r="96" spans="1:23" x14ac:dyDescent="0.3">
      <c r="A96" s="91">
        <f>WEEKDAY(B96,2)</f>
        <v>7</v>
      </c>
      <c r="B96" s="95">
        <v>44612</v>
      </c>
      <c r="C96" s="107" t="s">
        <v>26</v>
      </c>
      <c r="D96" s="125" t="s">
        <v>26</v>
      </c>
      <c r="E96" s="125" t="s">
        <v>26</v>
      </c>
      <c r="F96" s="98" t="s">
        <v>55</v>
      </c>
      <c r="G96" s="92"/>
      <c r="H96" s="91"/>
      <c r="I96" s="91">
        <v>2</v>
      </c>
      <c r="J96" s="206"/>
      <c r="K96" s="102"/>
      <c r="L96" s="207"/>
      <c r="M96" s="102"/>
      <c r="N96" s="102"/>
      <c r="O96" s="91">
        <v>70</v>
      </c>
      <c r="P96" s="102"/>
      <c r="Q96" s="91"/>
      <c r="R96" s="91">
        <v>13</v>
      </c>
      <c r="S96" s="91"/>
      <c r="T96" s="91" t="s">
        <v>421</v>
      </c>
      <c r="U96" s="91"/>
      <c r="V96" s="93" t="s">
        <v>31</v>
      </c>
      <c r="W96" s="91" t="s">
        <v>517</v>
      </c>
    </row>
    <row r="97" spans="1:23" x14ac:dyDescent="0.3">
      <c r="A97" s="91">
        <f t="shared" ref="A97" si="11">WEEKDAY(B97,2)</f>
        <v>7</v>
      </c>
      <c r="B97" s="95">
        <v>44612</v>
      </c>
      <c r="C97" s="107" t="s">
        <v>26</v>
      </c>
      <c r="D97" s="125" t="s">
        <v>26</v>
      </c>
      <c r="E97" s="125" t="s">
        <v>26</v>
      </c>
      <c r="F97" s="98" t="s">
        <v>70</v>
      </c>
      <c r="G97" s="92"/>
      <c r="H97" s="91" t="s">
        <v>23</v>
      </c>
      <c r="I97" s="91">
        <v>2</v>
      </c>
      <c r="J97" s="206"/>
      <c r="K97" s="102"/>
      <c r="L97" s="207"/>
      <c r="M97" s="102"/>
      <c r="N97" s="102"/>
      <c r="O97" s="91">
        <v>70</v>
      </c>
      <c r="P97" s="102"/>
      <c r="Q97" s="91"/>
      <c r="R97" s="91">
        <v>11</v>
      </c>
      <c r="S97" s="91"/>
      <c r="T97" s="91" t="s">
        <v>421</v>
      </c>
      <c r="U97" s="91"/>
      <c r="V97" s="93" t="s">
        <v>320</v>
      </c>
      <c r="W97" s="91" t="s">
        <v>507</v>
      </c>
    </row>
    <row r="98" spans="1:23" ht="12.75" customHeight="1" x14ac:dyDescent="0.3">
      <c r="A98" s="91">
        <f t="shared" si="8"/>
        <v>1</v>
      </c>
      <c r="B98" s="95">
        <v>44613</v>
      </c>
      <c r="C98" s="107" t="s">
        <v>26</v>
      </c>
      <c r="D98" s="125"/>
      <c r="E98" s="125" t="s">
        <v>26</v>
      </c>
      <c r="F98" s="145" t="s">
        <v>387</v>
      </c>
      <c r="G98" s="92"/>
      <c r="H98" s="91"/>
      <c r="I98" s="91"/>
      <c r="J98" s="101"/>
      <c r="K98" s="102"/>
      <c r="L98" s="102"/>
      <c r="M98" s="102"/>
      <c r="N98" s="102"/>
      <c r="O98" s="91"/>
      <c r="P98" s="102"/>
      <c r="Q98" s="91"/>
      <c r="R98" s="91"/>
      <c r="S98" s="91"/>
      <c r="T98" s="91"/>
      <c r="U98" s="91"/>
      <c r="V98" s="93"/>
      <c r="W98" s="138" t="s">
        <v>383</v>
      </c>
    </row>
    <row r="99" spans="1:23" ht="12.75" customHeight="1" x14ac:dyDescent="0.3">
      <c r="A99" s="91">
        <f t="shared" si="8"/>
        <v>7</v>
      </c>
      <c r="B99" s="95">
        <v>44619</v>
      </c>
      <c r="C99" s="107" t="s">
        <v>26</v>
      </c>
      <c r="D99" s="125"/>
      <c r="E99" s="125" t="s">
        <v>26</v>
      </c>
      <c r="F99" s="106" t="s">
        <v>273</v>
      </c>
      <c r="G99" s="92"/>
      <c r="H99" s="91"/>
      <c r="I99" s="91">
        <v>5</v>
      </c>
      <c r="J99" s="101"/>
      <c r="K99" s="102" t="s">
        <v>23</v>
      </c>
      <c r="L99" s="102"/>
      <c r="M99" s="102"/>
      <c r="N99" s="102"/>
      <c r="O99" s="91"/>
      <c r="P99" s="102"/>
      <c r="Q99" s="91"/>
      <c r="R99" s="91"/>
      <c r="S99" s="91"/>
      <c r="T99" s="91"/>
      <c r="U99" s="91" t="s">
        <v>23</v>
      </c>
      <c r="V99" s="93" t="s">
        <v>24</v>
      </c>
      <c r="W99" s="91"/>
    </row>
    <row r="100" spans="1:23" ht="12.75" customHeight="1" x14ac:dyDescent="0.3">
      <c r="A100" s="91" t="e">
        <f t="shared" si="8"/>
        <v>#VALUE!</v>
      </c>
      <c r="B100" s="62" t="s">
        <v>385</v>
      </c>
      <c r="C100" s="91"/>
      <c r="D100" s="125"/>
      <c r="E100" s="107" t="s">
        <v>26</v>
      </c>
      <c r="F100" s="118" t="s">
        <v>533</v>
      </c>
      <c r="G100" s="92"/>
      <c r="H100" s="91"/>
      <c r="I100" s="91">
        <v>4</v>
      </c>
      <c r="J100" s="101"/>
      <c r="K100" s="102" t="s">
        <v>23</v>
      </c>
      <c r="L100" s="102"/>
      <c r="M100" s="102"/>
      <c r="N100" s="102"/>
      <c r="O100" s="91"/>
      <c r="P100" s="102" t="s">
        <v>23</v>
      </c>
      <c r="Q100" s="91"/>
      <c r="R100" s="91"/>
      <c r="S100" s="91"/>
      <c r="T100" s="91"/>
      <c r="U100" s="91" t="s">
        <v>23</v>
      </c>
      <c r="V100" s="93" t="s">
        <v>24</v>
      </c>
      <c r="W100" s="140" t="s">
        <v>386</v>
      </c>
    </row>
    <row r="101" spans="1:23" ht="12.75" customHeight="1" x14ac:dyDescent="0.3">
      <c r="A101" s="91">
        <f t="shared" si="8"/>
        <v>7</v>
      </c>
      <c r="B101" s="144">
        <v>44626</v>
      </c>
      <c r="C101" s="91"/>
      <c r="D101" s="125"/>
      <c r="E101" s="107" t="s">
        <v>26</v>
      </c>
      <c r="F101" s="145" t="s">
        <v>388</v>
      </c>
      <c r="G101" s="92"/>
      <c r="H101" s="91"/>
      <c r="I101" s="91"/>
      <c r="J101" s="101"/>
      <c r="K101" s="102"/>
      <c r="L101" s="102"/>
      <c r="M101" s="102"/>
      <c r="N101" s="102"/>
      <c r="O101" s="91"/>
      <c r="P101" s="102"/>
      <c r="Q101" s="91"/>
      <c r="R101" s="91"/>
      <c r="S101" s="91"/>
      <c r="T101" s="91"/>
      <c r="U101" s="91" t="s">
        <v>23</v>
      </c>
      <c r="V101" s="93"/>
      <c r="W101" s="138" t="s">
        <v>360</v>
      </c>
    </row>
    <row r="102" spans="1:23" ht="12.75" customHeight="1" x14ac:dyDescent="0.3">
      <c r="A102" s="91">
        <f t="shared" si="8"/>
        <v>7</v>
      </c>
      <c r="B102" s="95">
        <v>44626</v>
      </c>
      <c r="C102" s="91"/>
      <c r="D102" s="125"/>
      <c r="E102" s="107" t="s">
        <v>26</v>
      </c>
      <c r="F102" s="98"/>
      <c r="G102" s="92"/>
      <c r="H102" s="91"/>
      <c r="I102" s="91"/>
      <c r="J102" s="101"/>
      <c r="K102" s="102"/>
      <c r="L102" s="102"/>
      <c r="M102" s="102"/>
      <c r="N102" s="102"/>
      <c r="O102" s="91"/>
      <c r="P102" s="102"/>
      <c r="Q102" s="91"/>
      <c r="R102" s="91"/>
      <c r="S102" s="91"/>
      <c r="T102" s="91"/>
      <c r="U102" s="91"/>
      <c r="V102" s="93"/>
      <c r="W102" s="91"/>
    </row>
    <row r="103" spans="1:23" ht="12.75" customHeight="1" x14ac:dyDescent="0.3">
      <c r="A103" s="91">
        <f>WEEKDAY(B103,2)</f>
        <v>7</v>
      </c>
      <c r="B103" s="95">
        <v>44633</v>
      </c>
      <c r="C103" s="107"/>
      <c r="D103" s="125"/>
      <c r="E103" s="107"/>
      <c r="F103" s="98" t="s">
        <v>339</v>
      </c>
      <c r="G103" s="110"/>
      <c r="H103" s="91"/>
      <c r="I103" s="91">
        <v>2</v>
      </c>
      <c r="J103" s="101"/>
      <c r="K103" s="102"/>
      <c r="L103" s="102" t="s">
        <v>23</v>
      </c>
      <c r="M103" s="102"/>
      <c r="N103" s="102"/>
      <c r="O103" s="91">
        <v>70</v>
      </c>
      <c r="P103" s="102"/>
      <c r="Q103" s="91"/>
      <c r="R103" s="91">
        <v>8</v>
      </c>
      <c r="S103" s="91"/>
      <c r="T103" s="91" t="s">
        <v>25</v>
      </c>
      <c r="U103" s="91"/>
      <c r="V103" s="93" t="s">
        <v>30</v>
      </c>
      <c r="W103" s="91" t="s">
        <v>340</v>
      </c>
    </row>
    <row r="104" spans="1:23" x14ac:dyDescent="0.3">
      <c r="A104" s="91">
        <f t="shared" ref="A104" si="12">WEEKDAY(B104,2)</f>
        <v>7</v>
      </c>
      <c r="B104" s="95">
        <v>44633</v>
      </c>
      <c r="C104" s="91"/>
      <c r="D104" s="95"/>
      <c r="E104" s="91"/>
      <c r="F104" s="98" t="s">
        <v>49</v>
      </c>
      <c r="G104" s="92"/>
      <c r="H104" s="91"/>
      <c r="I104" s="91">
        <v>2</v>
      </c>
      <c r="J104" s="120"/>
      <c r="K104" s="91"/>
      <c r="L104" s="120"/>
      <c r="M104" s="91"/>
      <c r="N104" s="91"/>
      <c r="O104" s="91">
        <v>80</v>
      </c>
      <c r="P104" s="91"/>
      <c r="Q104" s="91"/>
      <c r="R104" s="91">
        <v>12</v>
      </c>
      <c r="S104" s="91"/>
      <c r="T104" s="91" t="s">
        <v>25</v>
      </c>
      <c r="U104" s="91"/>
      <c r="V104" s="93" t="s">
        <v>320</v>
      </c>
      <c r="W104" s="91" t="s">
        <v>520</v>
      </c>
    </row>
    <row r="105" spans="1:23" ht="12.75" customHeight="1" x14ac:dyDescent="0.3">
      <c r="A105" s="91">
        <v>6</v>
      </c>
      <c r="B105" s="163">
        <v>44639</v>
      </c>
      <c r="C105" s="91"/>
      <c r="D105" s="95"/>
      <c r="E105" s="95"/>
      <c r="F105" s="279" t="s">
        <v>540</v>
      </c>
      <c r="G105" s="99"/>
      <c r="H105" s="124"/>
      <c r="I105" s="122">
        <v>3</v>
      </c>
      <c r="J105" s="122"/>
      <c r="K105" s="122"/>
      <c r="L105" s="122"/>
      <c r="M105" s="122" t="s">
        <v>23</v>
      </c>
      <c r="N105" s="122"/>
      <c r="O105" s="122"/>
      <c r="P105" s="122"/>
      <c r="Q105" s="122"/>
      <c r="R105" s="122"/>
      <c r="S105" s="122"/>
      <c r="T105" s="122" t="s">
        <v>421</v>
      </c>
      <c r="U105" s="122"/>
      <c r="V105" s="281" t="s">
        <v>477</v>
      </c>
      <c r="W105" s="135" t="s">
        <v>375</v>
      </c>
    </row>
    <row r="106" spans="1:23" ht="12.75" customHeight="1" x14ac:dyDescent="0.3">
      <c r="A106" s="91">
        <f>WEEKDAY(B106,2)</f>
        <v>7</v>
      </c>
      <c r="B106" s="95">
        <v>44640</v>
      </c>
      <c r="C106" s="91"/>
      <c r="D106" s="95"/>
      <c r="E106" s="91"/>
      <c r="F106" s="120" t="s">
        <v>541</v>
      </c>
      <c r="G106" s="92"/>
      <c r="H106" s="91"/>
      <c r="I106" s="91"/>
      <c r="J106" s="101"/>
      <c r="K106" s="102"/>
      <c r="L106" s="102"/>
      <c r="M106" s="102"/>
      <c r="N106" s="102"/>
      <c r="O106" s="91"/>
      <c r="P106" s="102"/>
      <c r="Q106" s="91"/>
      <c r="R106" s="91"/>
      <c r="S106" s="91"/>
      <c r="T106" s="91"/>
      <c r="U106" s="91"/>
      <c r="V106" s="93"/>
      <c r="W106" s="91"/>
    </row>
    <row r="107" spans="1:23" ht="12.75" customHeight="1" x14ac:dyDescent="0.3">
      <c r="A107" s="91">
        <f t="shared" si="8"/>
        <v>7</v>
      </c>
      <c r="B107" s="95">
        <v>44640</v>
      </c>
      <c r="C107" s="91"/>
      <c r="D107" s="95"/>
      <c r="E107" s="91"/>
      <c r="F107" s="148" t="s">
        <v>255</v>
      </c>
      <c r="G107" s="92"/>
      <c r="H107" s="91"/>
      <c r="I107" s="91">
        <v>1</v>
      </c>
      <c r="J107" s="101"/>
      <c r="K107" s="102"/>
      <c r="L107" s="102"/>
      <c r="M107" s="102"/>
      <c r="N107" s="102"/>
      <c r="O107" s="91"/>
      <c r="P107" s="102"/>
      <c r="Q107" s="91" t="s">
        <v>27</v>
      </c>
      <c r="R107" s="91">
        <v>10</v>
      </c>
      <c r="S107" s="91"/>
      <c r="T107" s="91" t="s">
        <v>25</v>
      </c>
      <c r="U107" s="91"/>
      <c r="V107" s="93" t="s">
        <v>33</v>
      </c>
      <c r="W107" s="91" t="s">
        <v>229</v>
      </c>
    </row>
    <row r="108" spans="1:23" x14ac:dyDescent="0.3">
      <c r="A108" s="91">
        <f>WEEKDAY(B108,2)</f>
        <v>7</v>
      </c>
      <c r="B108" s="95">
        <v>44640</v>
      </c>
      <c r="C108" s="91"/>
      <c r="D108" s="95"/>
      <c r="E108" s="91"/>
      <c r="F108" s="98" t="s">
        <v>508</v>
      </c>
      <c r="G108" s="92"/>
      <c r="H108" s="91"/>
      <c r="I108" s="91">
        <v>2</v>
      </c>
      <c r="J108" s="206"/>
      <c r="K108" s="102"/>
      <c r="L108" s="207"/>
      <c r="M108" s="102"/>
      <c r="N108" s="102"/>
      <c r="O108" s="91">
        <v>70</v>
      </c>
      <c r="P108" s="102"/>
      <c r="Q108" s="92"/>
      <c r="R108" s="91">
        <v>14</v>
      </c>
      <c r="S108" s="91"/>
      <c r="T108" s="91" t="s">
        <v>421</v>
      </c>
      <c r="U108" s="91"/>
      <c r="V108" s="93" t="s">
        <v>320</v>
      </c>
      <c r="W108" s="91" t="s">
        <v>509</v>
      </c>
    </row>
    <row r="109" spans="1:23" x14ac:dyDescent="0.3">
      <c r="A109" s="91">
        <f t="shared" ref="A109" si="13">WEEKDAY(B109,2)</f>
        <v>7</v>
      </c>
      <c r="B109" s="95">
        <v>44640</v>
      </c>
      <c r="C109" s="91"/>
      <c r="D109" s="95"/>
      <c r="E109" s="91"/>
      <c r="F109" s="98" t="s">
        <v>201</v>
      </c>
      <c r="G109" s="92"/>
      <c r="H109" s="91"/>
      <c r="I109" s="91">
        <v>3</v>
      </c>
      <c r="J109" s="206"/>
      <c r="K109" s="102"/>
      <c r="L109" s="207"/>
      <c r="M109" s="102"/>
      <c r="N109" s="102"/>
      <c r="O109" s="91">
        <v>70</v>
      </c>
      <c r="P109" s="102"/>
      <c r="Q109" s="92"/>
      <c r="R109" s="91">
        <v>11</v>
      </c>
      <c r="S109" s="91"/>
      <c r="T109" s="91" t="s">
        <v>421</v>
      </c>
      <c r="U109" s="91"/>
      <c r="V109" s="93" t="s">
        <v>31</v>
      </c>
      <c r="W109" s="91" t="s">
        <v>502</v>
      </c>
    </row>
    <row r="110" spans="1:23" ht="12.75" customHeight="1" x14ac:dyDescent="0.3">
      <c r="A110" s="91"/>
      <c r="B110" s="293"/>
      <c r="C110" s="91"/>
      <c r="D110" s="95"/>
      <c r="E110" s="95"/>
      <c r="F110" s="129" t="s">
        <v>473</v>
      </c>
      <c r="G110" s="92"/>
      <c r="H110" s="91"/>
      <c r="I110" s="91">
        <v>2</v>
      </c>
      <c r="J110" s="101"/>
      <c r="K110" s="102"/>
      <c r="L110" s="102"/>
      <c r="M110" s="102"/>
      <c r="N110" s="102" t="s">
        <v>23</v>
      </c>
      <c r="O110" s="91"/>
      <c r="P110" s="102"/>
      <c r="Q110" s="119" t="s">
        <v>32</v>
      </c>
      <c r="R110" s="91"/>
      <c r="S110" s="91"/>
      <c r="T110" s="91"/>
      <c r="U110" s="91" t="s">
        <v>23</v>
      </c>
      <c r="V110" s="93" t="s">
        <v>24</v>
      </c>
      <c r="W110" s="60"/>
    </row>
    <row r="111" spans="1:23" ht="12.75" customHeight="1" x14ac:dyDescent="0.3">
      <c r="A111" s="91">
        <f t="shared" ref="A111:A112" si="14">WEEKDAY(B111,2)</f>
        <v>6</v>
      </c>
      <c r="B111" s="153">
        <v>44646</v>
      </c>
      <c r="C111" s="107"/>
      <c r="D111" s="125"/>
      <c r="E111" s="95"/>
      <c r="F111" s="264" t="s">
        <v>555</v>
      </c>
      <c r="G111" s="92"/>
      <c r="H111" s="91"/>
      <c r="I111" s="91"/>
      <c r="J111" s="101"/>
      <c r="K111" s="102"/>
      <c r="L111" s="102"/>
      <c r="M111" s="102"/>
      <c r="N111" s="102"/>
      <c r="O111" s="91"/>
      <c r="P111" s="102"/>
      <c r="Q111" s="119"/>
      <c r="R111" s="91"/>
      <c r="S111" s="91"/>
      <c r="T111" s="91"/>
      <c r="U111" s="91"/>
      <c r="V111" s="93"/>
      <c r="W111" s="142" t="s">
        <v>360</v>
      </c>
    </row>
    <row r="112" spans="1:23" ht="12.75" customHeight="1" x14ac:dyDescent="0.3">
      <c r="A112" s="91">
        <f t="shared" si="14"/>
        <v>6</v>
      </c>
      <c r="B112" s="153">
        <v>44646</v>
      </c>
      <c r="C112" s="107"/>
      <c r="D112" s="125"/>
      <c r="E112" s="95"/>
      <c r="F112" s="264" t="s">
        <v>556</v>
      </c>
      <c r="G112" s="92"/>
      <c r="H112" s="91"/>
      <c r="I112" s="91"/>
      <c r="J112" s="101"/>
      <c r="K112" s="102"/>
      <c r="L112" s="102"/>
      <c r="M112" s="102"/>
      <c r="N112" s="102"/>
      <c r="O112" s="91"/>
      <c r="P112" s="102"/>
      <c r="Q112" s="119"/>
      <c r="R112" s="91"/>
      <c r="S112" s="91"/>
      <c r="T112" s="91"/>
      <c r="U112" s="91"/>
      <c r="V112" s="93"/>
      <c r="W112" s="142" t="s">
        <v>360</v>
      </c>
    </row>
    <row r="113" spans="1:23" ht="12.75" customHeight="1" x14ac:dyDescent="0.3">
      <c r="A113" s="91">
        <v>7</v>
      </c>
      <c r="B113" s="62">
        <v>44647</v>
      </c>
      <c r="C113" s="270"/>
      <c r="D113" s="271"/>
      <c r="E113" s="62"/>
      <c r="F113" s="263" t="s">
        <v>55</v>
      </c>
      <c r="G113" s="92"/>
      <c r="H113" s="91"/>
      <c r="I113" s="91">
        <v>1</v>
      </c>
      <c r="J113" s="101"/>
      <c r="K113" s="102"/>
      <c r="L113" s="102"/>
      <c r="M113" s="102"/>
      <c r="N113" s="102" t="s">
        <v>23</v>
      </c>
      <c r="O113" s="91"/>
      <c r="P113" s="102"/>
      <c r="Q113" s="119" t="s">
        <v>60</v>
      </c>
      <c r="R113" s="91">
        <v>8</v>
      </c>
      <c r="S113" s="91"/>
      <c r="T113" s="91" t="s">
        <v>25</v>
      </c>
      <c r="U113" s="91"/>
      <c r="V113" s="93" t="s">
        <v>31</v>
      </c>
      <c r="W113" s="60" t="s">
        <v>319</v>
      </c>
    </row>
    <row r="114" spans="1:23" ht="12.75" customHeight="1" x14ac:dyDescent="0.3">
      <c r="A114" s="91">
        <f t="shared" si="8"/>
        <v>7</v>
      </c>
      <c r="B114" s="95">
        <v>44647</v>
      </c>
      <c r="C114" s="91"/>
      <c r="D114" s="95"/>
      <c r="E114" s="91"/>
      <c r="F114" s="98" t="s">
        <v>246</v>
      </c>
      <c r="G114" s="92"/>
      <c r="H114" s="91"/>
      <c r="I114" s="91"/>
      <c r="J114" s="101"/>
      <c r="K114" s="102"/>
      <c r="L114" s="102"/>
      <c r="M114" s="102"/>
      <c r="N114" s="102"/>
      <c r="O114" s="91"/>
      <c r="P114" s="102"/>
      <c r="Q114" s="91"/>
      <c r="R114" s="91"/>
      <c r="S114" s="91"/>
      <c r="T114" s="91"/>
      <c r="U114" s="91" t="s">
        <v>23</v>
      </c>
      <c r="V114" s="93" t="s">
        <v>24</v>
      </c>
      <c r="W114" s="91"/>
    </row>
    <row r="115" spans="1:23" ht="12.75" customHeight="1" x14ac:dyDescent="0.3">
      <c r="A115" s="91">
        <f t="shared" si="8"/>
        <v>7</v>
      </c>
      <c r="B115" s="144">
        <v>44647</v>
      </c>
      <c r="C115" s="91"/>
      <c r="D115" s="95"/>
      <c r="E115" s="91"/>
      <c r="F115" s="137" t="s">
        <v>390</v>
      </c>
      <c r="G115" s="92"/>
      <c r="H115" s="91"/>
      <c r="I115" s="91"/>
      <c r="J115" s="101"/>
      <c r="K115" s="102"/>
      <c r="L115" s="102"/>
      <c r="M115" s="102"/>
      <c r="N115" s="102"/>
      <c r="O115" s="91"/>
      <c r="P115" s="102"/>
      <c r="Q115" s="91"/>
      <c r="R115" s="91"/>
      <c r="S115" s="91"/>
      <c r="T115" s="91"/>
      <c r="U115" s="91"/>
      <c r="V115" s="93"/>
      <c r="W115" s="138" t="s">
        <v>367</v>
      </c>
    </row>
    <row r="116" spans="1:23" ht="12.75" customHeight="1" x14ac:dyDescent="0.3">
      <c r="A116" s="91">
        <f t="shared" si="8"/>
        <v>7</v>
      </c>
      <c r="B116" s="95">
        <v>44654</v>
      </c>
      <c r="C116" s="95"/>
      <c r="D116" s="95"/>
      <c r="E116" s="95"/>
      <c r="F116" s="108" t="s">
        <v>235</v>
      </c>
      <c r="G116" s="92"/>
      <c r="H116" s="91"/>
      <c r="I116" s="91">
        <v>5</v>
      </c>
      <c r="J116" s="101"/>
      <c r="K116" s="102" t="s">
        <v>23</v>
      </c>
      <c r="L116" s="102"/>
      <c r="M116" s="102"/>
      <c r="N116" s="102"/>
      <c r="O116" s="91"/>
      <c r="P116" s="102"/>
      <c r="Q116" s="91"/>
      <c r="R116" s="91"/>
      <c r="S116" s="91"/>
      <c r="T116" s="91"/>
      <c r="U116" s="91" t="s">
        <v>23</v>
      </c>
      <c r="V116" s="93" t="s">
        <v>24</v>
      </c>
      <c r="W116" s="91"/>
    </row>
    <row r="117" spans="1:23" ht="12.75" customHeight="1" x14ac:dyDescent="0.3">
      <c r="A117" s="91">
        <f t="shared" si="8"/>
        <v>7</v>
      </c>
      <c r="B117" s="95">
        <v>44654</v>
      </c>
      <c r="C117" s="95"/>
      <c r="D117" s="95"/>
      <c r="E117" s="95"/>
      <c r="F117" s="108" t="s">
        <v>236</v>
      </c>
      <c r="G117" s="92"/>
      <c r="H117" s="91"/>
      <c r="I117" s="91"/>
      <c r="J117" s="101"/>
      <c r="K117" s="102"/>
      <c r="L117" s="102"/>
      <c r="M117" s="102"/>
      <c r="N117" s="102"/>
      <c r="O117" s="91"/>
      <c r="P117" s="102"/>
      <c r="Q117" s="91"/>
      <c r="R117" s="91"/>
      <c r="S117" s="91"/>
      <c r="T117" s="91"/>
      <c r="U117" s="91" t="s">
        <v>23</v>
      </c>
      <c r="V117" s="93" t="s">
        <v>24</v>
      </c>
      <c r="W117" s="91"/>
    </row>
    <row r="118" spans="1:23" ht="12.75" customHeight="1" x14ac:dyDescent="0.3">
      <c r="A118" s="91">
        <v>7</v>
      </c>
      <c r="B118" s="162">
        <v>44661</v>
      </c>
      <c r="C118" s="107"/>
      <c r="D118" s="125" t="s">
        <v>26</v>
      </c>
      <c r="E118" s="95"/>
      <c r="F118" s="148" t="s">
        <v>484</v>
      </c>
      <c r="G118" s="92"/>
      <c r="H118" s="97"/>
      <c r="I118" s="91">
        <v>3</v>
      </c>
      <c r="J118" s="101"/>
      <c r="K118" s="102" t="s">
        <v>23</v>
      </c>
      <c r="L118" s="102"/>
      <c r="M118" s="102"/>
      <c r="N118" s="102"/>
      <c r="O118" s="91"/>
      <c r="P118" s="102"/>
      <c r="Q118" s="128" t="s">
        <v>27</v>
      </c>
      <c r="R118" s="91"/>
      <c r="S118" s="91"/>
      <c r="T118" s="91"/>
      <c r="U118" s="91" t="s">
        <v>23</v>
      </c>
      <c r="V118" s="93" t="s">
        <v>24</v>
      </c>
      <c r="W118" s="138" t="s">
        <v>552</v>
      </c>
    </row>
    <row r="119" spans="1:23" ht="12.75" customHeight="1" x14ac:dyDescent="0.3">
      <c r="A119" s="91">
        <f t="shared" si="8"/>
        <v>7</v>
      </c>
      <c r="B119" s="127">
        <v>44661</v>
      </c>
      <c r="C119" s="107"/>
      <c r="D119" s="125" t="s">
        <v>26</v>
      </c>
      <c r="E119" s="95"/>
      <c r="F119" s="96" t="s">
        <v>274</v>
      </c>
      <c r="G119" s="92"/>
      <c r="H119" s="97"/>
      <c r="I119" s="91"/>
      <c r="J119" s="101"/>
      <c r="K119" s="102"/>
      <c r="L119" s="102"/>
      <c r="M119" s="102"/>
      <c r="N119" s="102"/>
      <c r="O119" s="91"/>
      <c r="P119" s="102"/>
      <c r="Q119" s="91"/>
      <c r="R119" s="91"/>
      <c r="S119" s="91"/>
      <c r="T119" s="91"/>
      <c r="U119" s="91" t="s">
        <v>23</v>
      </c>
      <c r="V119" s="93" t="s">
        <v>24</v>
      </c>
      <c r="W119" s="91"/>
    </row>
    <row r="120" spans="1:23" ht="12.75" customHeight="1" x14ac:dyDescent="0.3">
      <c r="A120" s="91">
        <f t="shared" si="8"/>
        <v>6</v>
      </c>
      <c r="B120" s="127">
        <v>44296</v>
      </c>
      <c r="C120" s="107"/>
      <c r="D120" s="125" t="s">
        <v>26</v>
      </c>
      <c r="E120" s="95"/>
      <c r="F120" s="96" t="s">
        <v>129</v>
      </c>
      <c r="G120" s="92"/>
      <c r="H120" s="97" t="s">
        <v>23</v>
      </c>
      <c r="I120" s="91">
        <v>2</v>
      </c>
      <c r="J120" s="101"/>
      <c r="K120" s="102"/>
      <c r="L120" s="102"/>
      <c r="M120" s="102"/>
      <c r="N120" s="102"/>
      <c r="O120" s="91">
        <v>70</v>
      </c>
      <c r="P120" s="102"/>
      <c r="Q120" s="91"/>
      <c r="R120" s="91">
        <v>14</v>
      </c>
      <c r="S120" s="91"/>
      <c r="T120" s="91" t="s">
        <v>25</v>
      </c>
      <c r="U120" s="91"/>
      <c r="V120" s="93" t="s">
        <v>30</v>
      </c>
      <c r="W120" s="91" t="s">
        <v>443</v>
      </c>
    </row>
    <row r="121" spans="1:23" x14ac:dyDescent="0.3">
      <c r="A121" s="91">
        <f t="shared" si="8"/>
        <v>7</v>
      </c>
      <c r="B121" s="95">
        <v>44668</v>
      </c>
      <c r="C121" s="107" t="s">
        <v>26</v>
      </c>
      <c r="D121" s="125" t="s">
        <v>26</v>
      </c>
      <c r="E121" s="95"/>
      <c r="F121" s="263" t="s">
        <v>318</v>
      </c>
      <c r="G121" s="92"/>
      <c r="H121" s="91"/>
      <c r="I121" s="91">
        <v>1</v>
      </c>
      <c r="J121" s="120"/>
      <c r="K121" s="91"/>
      <c r="L121" s="120"/>
      <c r="M121" s="91"/>
      <c r="N121" s="91" t="s">
        <v>23</v>
      </c>
      <c r="O121" s="91"/>
      <c r="P121" s="91"/>
      <c r="Q121" s="119" t="s">
        <v>32</v>
      </c>
      <c r="R121" s="91"/>
      <c r="S121" s="91"/>
      <c r="T121" s="91"/>
      <c r="U121" s="91" t="s">
        <v>23</v>
      </c>
      <c r="V121" s="93" t="s">
        <v>24</v>
      </c>
      <c r="W121" s="91"/>
    </row>
    <row r="122" spans="1:23" x14ac:dyDescent="0.3">
      <c r="A122" s="91">
        <f t="shared" si="8"/>
        <v>7</v>
      </c>
      <c r="B122" s="95">
        <v>44668</v>
      </c>
      <c r="C122" s="107" t="s">
        <v>26</v>
      </c>
      <c r="D122" s="125" t="s">
        <v>26</v>
      </c>
      <c r="E122" s="95"/>
      <c r="F122" s="263" t="s">
        <v>245</v>
      </c>
      <c r="G122" s="92"/>
      <c r="H122" s="91"/>
      <c r="I122" s="91">
        <v>2</v>
      </c>
      <c r="J122" s="206"/>
      <c r="K122" s="102"/>
      <c r="L122" s="207"/>
      <c r="M122" s="102"/>
      <c r="N122" s="102" t="s">
        <v>23</v>
      </c>
      <c r="O122" s="91"/>
      <c r="P122" s="102"/>
      <c r="Q122" s="119" t="s">
        <v>32</v>
      </c>
      <c r="R122" s="91"/>
      <c r="S122" s="91"/>
      <c r="T122" s="91"/>
      <c r="U122" s="91" t="s">
        <v>23</v>
      </c>
      <c r="V122" s="93" t="s">
        <v>24</v>
      </c>
      <c r="W122" s="91"/>
    </row>
    <row r="123" spans="1:23" ht="12.75" customHeight="1" x14ac:dyDescent="0.3">
      <c r="A123" s="91">
        <f>WEEKDAY(B123,2)</f>
        <v>7</v>
      </c>
      <c r="B123" s="275">
        <v>44668</v>
      </c>
      <c r="C123" s="107" t="s">
        <v>26</v>
      </c>
      <c r="D123" s="125" t="s">
        <v>26</v>
      </c>
      <c r="E123" s="107"/>
      <c r="F123" s="96"/>
      <c r="G123" s="201" t="s">
        <v>269</v>
      </c>
      <c r="H123" s="97"/>
      <c r="I123" s="91"/>
      <c r="J123" s="101"/>
      <c r="K123" s="102"/>
      <c r="L123" s="102"/>
      <c r="M123" s="102"/>
      <c r="N123" s="102"/>
      <c r="O123" s="91"/>
      <c r="P123" s="102"/>
      <c r="Q123" s="91"/>
      <c r="R123" s="91"/>
      <c r="S123" s="91"/>
      <c r="T123" s="91"/>
      <c r="U123" s="91"/>
      <c r="V123" s="93"/>
      <c r="W123" s="91"/>
    </row>
    <row r="124" spans="1:23" ht="12.75" customHeight="1" x14ac:dyDescent="0.3">
      <c r="A124" s="92">
        <v>1</v>
      </c>
      <c r="B124" s="112">
        <v>44669</v>
      </c>
      <c r="C124" s="107" t="s">
        <v>26</v>
      </c>
      <c r="D124" s="125" t="s">
        <v>26</v>
      </c>
      <c r="E124" s="107"/>
      <c r="F124" s="273" t="s">
        <v>237</v>
      </c>
      <c r="G124" s="205" t="s">
        <v>453</v>
      </c>
      <c r="H124" s="97"/>
      <c r="I124" s="91"/>
      <c r="J124" s="101"/>
      <c r="K124" s="102"/>
      <c r="L124" s="102"/>
      <c r="M124" s="102"/>
      <c r="N124" s="102"/>
      <c r="O124" s="91"/>
      <c r="P124" s="102"/>
      <c r="Q124" s="91"/>
      <c r="R124" s="91"/>
      <c r="S124" s="91"/>
      <c r="T124" s="91"/>
      <c r="U124" s="91"/>
      <c r="V124" s="93"/>
      <c r="W124" s="91"/>
    </row>
    <row r="125" spans="1:23" ht="12.75" customHeight="1" x14ac:dyDescent="0.3">
      <c r="A125" s="91">
        <f>WEEKDAY(B125,2)</f>
        <v>1</v>
      </c>
      <c r="B125" s="95">
        <v>44669</v>
      </c>
      <c r="C125" s="107" t="s">
        <v>26</v>
      </c>
      <c r="D125" s="125" t="s">
        <v>26</v>
      </c>
      <c r="E125" s="107"/>
      <c r="F125" s="100" t="s">
        <v>330</v>
      </c>
      <c r="G125" s="92"/>
      <c r="H125" s="97"/>
      <c r="I125" s="91">
        <v>1</v>
      </c>
      <c r="J125" s="101"/>
      <c r="K125" s="102"/>
      <c r="L125" s="102" t="s">
        <v>23</v>
      </c>
      <c r="M125" s="102"/>
      <c r="N125" s="102"/>
      <c r="O125" s="91">
        <v>80</v>
      </c>
      <c r="P125" s="102"/>
      <c r="Q125" s="91"/>
      <c r="R125" s="91">
        <v>8</v>
      </c>
      <c r="S125" s="91"/>
      <c r="T125" s="91" t="s">
        <v>25</v>
      </c>
      <c r="U125" s="91"/>
      <c r="V125" s="93" t="s">
        <v>30</v>
      </c>
      <c r="W125" s="91" t="s">
        <v>332</v>
      </c>
    </row>
    <row r="126" spans="1:23" x14ac:dyDescent="0.3">
      <c r="A126" s="91">
        <v>1</v>
      </c>
      <c r="B126" s="95">
        <v>44669</v>
      </c>
      <c r="C126" s="107" t="s">
        <v>26</v>
      </c>
      <c r="D126" s="125" t="s">
        <v>26</v>
      </c>
      <c r="E126" s="107"/>
      <c r="F126" s="96" t="s">
        <v>191</v>
      </c>
      <c r="G126" s="110"/>
      <c r="H126" s="97" t="s">
        <v>23</v>
      </c>
      <c r="I126" s="91">
        <v>2</v>
      </c>
      <c r="J126" s="206"/>
      <c r="K126" s="102"/>
      <c r="L126" s="207"/>
      <c r="M126" s="102"/>
      <c r="N126" s="102"/>
      <c r="O126" s="91">
        <v>70</v>
      </c>
      <c r="P126" s="102"/>
      <c r="Q126" s="91"/>
      <c r="R126" s="91">
        <v>10</v>
      </c>
      <c r="S126" s="91"/>
      <c r="T126" s="91" t="s">
        <v>421</v>
      </c>
      <c r="U126" s="91"/>
      <c r="V126" s="93" t="s">
        <v>454</v>
      </c>
      <c r="W126" s="91" t="s">
        <v>455</v>
      </c>
    </row>
    <row r="127" spans="1:23" ht="12.75" customHeight="1" x14ac:dyDescent="0.3">
      <c r="A127" s="91">
        <f t="shared" ref="A127" si="15">WEEKDAY(B127,2)</f>
        <v>6</v>
      </c>
      <c r="B127" s="62">
        <v>44674</v>
      </c>
      <c r="C127" s="107" t="s">
        <v>26</v>
      </c>
      <c r="D127" s="125" t="s">
        <v>26</v>
      </c>
      <c r="E127" s="107" t="s">
        <v>26</v>
      </c>
      <c r="F127" s="263" t="s">
        <v>129</v>
      </c>
      <c r="G127" s="71"/>
      <c r="H127" s="72" t="s">
        <v>23</v>
      </c>
      <c r="I127" s="60">
        <v>3</v>
      </c>
      <c r="J127" s="60"/>
      <c r="K127" s="60"/>
      <c r="L127" s="60"/>
      <c r="M127" s="60"/>
      <c r="N127" s="60"/>
      <c r="O127" s="69">
        <v>70</v>
      </c>
      <c r="P127" s="60"/>
      <c r="Q127" s="60"/>
      <c r="R127" s="60"/>
      <c r="S127" s="60"/>
      <c r="T127" s="60"/>
      <c r="U127" s="60"/>
      <c r="V127" s="61"/>
      <c r="W127" s="60" t="s">
        <v>381</v>
      </c>
    </row>
    <row r="128" spans="1:23" ht="12.75" customHeight="1" x14ac:dyDescent="0.3">
      <c r="A128" s="91">
        <f t="shared" ref="A128" si="16">WEEKDAY(B128,2)</f>
        <v>1</v>
      </c>
      <c r="B128" s="144">
        <v>44676</v>
      </c>
      <c r="C128" s="107" t="s">
        <v>26</v>
      </c>
      <c r="D128" s="125" t="s">
        <v>26</v>
      </c>
      <c r="E128" s="107" t="s">
        <v>26</v>
      </c>
      <c r="F128" s="145" t="s">
        <v>391</v>
      </c>
      <c r="G128" s="92"/>
      <c r="H128" s="91"/>
      <c r="I128" s="91"/>
      <c r="J128" s="101"/>
      <c r="K128" s="102"/>
      <c r="L128" s="102"/>
      <c r="M128" s="102"/>
      <c r="N128" s="102"/>
      <c r="O128" s="91"/>
      <c r="P128" s="102"/>
      <c r="Q128" s="91"/>
      <c r="R128" s="91"/>
      <c r="S128" s="91"/>
      <c r="T128" s="91"/>
      <c r="U128" s="91"/>
      <c r="V128" s="93"/>
      <c r="W128" s="138" t="s">
        <v>367</v>
      </c>
    </row>
    <row r="129" spans="1:23" ht="12.75" customHeight="1" x14ac:dyDescent="0.3">
      <c r="A129" s="91">
        <f t="shared" si="8"/>
        <v>7</v>
      </c>
      <c r="B129" s="277">
        <v>44682</v>
      </c>
      <c r="C129" s="107" t="s">
        <v>26</v>
      </c>
      <c r="D129" s="125"/>
      <c r="E129" s="107" t="s">
        <v>26</v>
      </c>
      <c r="F129" s="118" t="s">
        <v>392</v>
      </c>
      <c r="G129" s="92"/>
      <c r="H129" s="91"/>
      <c r="I129" s="91">
        <v>3</v>
      </c>
      <c r="J129" s="101"/>
      <c r="K129" s="102"/>
      <c r="L129" s="102"/>
      <c r="M129" s="102" t="s">
        <v>23</v>
      </c>
      <c r="N129" s="102"/>
      <c r="O129" s="91"/>
      <c r="P129" s="102" t="s">
        <v>23</v>
      </c>
      <c r="Q129" s="91"/>
      <c r="R129" s="91"/>
      <c r="S129" s="91"/>
      <c r="T129" s="91"/>
      <c r="U129" s="91" t="s">
        <v>23</v>
      </c>
      <c r="V129" s="93" t="s">
        <v>24</v>
      </c>
      <c r="W129" s="140" t="s">
        <v>370</v>
      </c>
    </row>
    <row r="130" spans="1:23" ht="12.75" customHeight="1" x14ac:dyDescent="0.3">
      <c r="A130" s="91">
        <f t="shared" si="8"/>
        <v>7</v>
      </c>
      <c r="B130" s="95">
        <v>44682</v>
      </c>
      <c r="C130" s="107" t="s">
        <v>26</v>
      </c>
      <c r="D130" s="125"/>
      <c r="E130" s="107" t="s">
        <v>26</v>
      </c>
      <c r="F130" s="98" t="s">
        <v>78</v>
      </c>
      <c r="G130" s="92" t="s">
        <v>324</v>
      </c>
      <c r="H130" s="91"/>
      <c r="I130" s="91">
        <v>1</v>
      </c>
      <c r="J130" s="101"/>
      <c r="K130" s="102"/>
      <c r="L130" s="102"/>
      <c r="M130" s="102"/>
      <c r="N130" s="102" t="s">
        <v>23</v>
      </c>
      <c r="O130" s="91"/>
      <c r="P130" s="102"/>
      <c r="Q130" s="119" t="s">
        <v>32</v>
      </c>
      <c r="R130" s="91">
        <v>12</v>
      </c>
      <c r="S130" s="91" t="s">
        <v>25</v>
      </c>
      <c r="T130" s="91" t="s">
        <v>25</v>
      </c>
      <c r="U130" s="91"/>
      <c r="V130" s="93"/>
      <c r="W130" s="91" t="s">
        <v>79</v>
      </c>
    </row>
    <row r="131" spans="1:23" x14ac:dyDescent="0.3">
      <c r="A131" s="91">
        <f t="shared" si="8"/>
        <v>7</v>
      </c>
      <c r="B131" s="95">
        <v>44689</v>
      </c>
      <c r="C131" s="91"/>
      <c r="D131" s="125"/>
      <c r="E131" s="107" t="s">
        <v>26</v>
      </c>
      <c r="F131" s="98" t="s">
        <v>522</v>
      </c>
      <c r="G131" s="92"/>
      <c r="H131" s="91"/>
      <c r="I131" s="91" t="s">
        <v>121</v>
      </c>
      <c r="J131" s="206"/>
      <c r="K131" s="102"/>
      <c r="L131" s="207"/>
      <c r="M131" s="102"/>
      <c r="N131" s="102"/>
      <c r="O131" s="91">
        <v>70</v>
      </c>
      <c r="P131" s="102"/>
      <c r="Q131" s="91"/>
      <c r="R131" s="91">
        <v>12</v>
      </c>
      <c r="S131" s="91"/>
      <c r="T131" s="91" t="s">
        <v>421</v>
      </c>
      <c r="U131" s="91"/>
      <c r="V131" s="93" t="s">
        <v>31</v>
      </c>
      <c r="W131" s="91" t="s">
        <v>523</v>
      </c>
    </row>
    <row r="132" spans="1:23" ht="12.75" customHeight="1" x14ac:dyDescent="0.3">
      <c r="A132" s="91">
        <f t="shared" si="8"/>
        <v>7</v>
      </c>
      <c r="B132" s="95">
        <v>44689</v>
      </c>
      <c r="C132" s="91"/>
      <c r="D132" s="125"/>
      <c r="E132" s="107" t="s">
        <v>26</v>
      </c>
      <c r="F132" s="98" t="s">
        <v>275</v>
      </c>
      <c r="G132" s="92"/>
      <c r="H132" s="91"/>
      <c r="I132" s="91"/>
      <c r="J132" s="101"/>
      <c r="K132" s="102"/>
      <c r="L132" s="102"/>
      <c r="M132" s="102"/>
      <c r="N132" s="102"/>
      <c r="O132" s="91"/>
      <c r="P132" s="102"/>
      <c r="Q132" s="91"/>
      <c r="R132" s="91"/>
      <c r="S132" s="91"/>
      <c r="T132" s="91"/>
      <c r="U132" s="91" t="s">
        <v>23</v>
      </c>
      <c r="V132" s="93" t="s">
        <v>24</v>
      </c>
      <c r="W132" s="91"/>
    </row>
    <row r="133" spans="1:23" ht="12.75" customHeight="1" x14ac:dyDescent="0.3">
      <c r="A133" s="91">
        <f t="shared" si="8"/>
        <v>7</v>
      </c>
      <c r="B133" s="144">
        <v>44696</v>
      </c>
      <c r="C133" s="107"/>
      <c r="D133" s="107"/>
      <c r="E133" s="107"/>
      <c r="F133" s="148" t="s">
        <v>258</v>
      </c>
      <c r="G133" s="92"/>
      <c r="H133" s="91"/>
      <c r="I133" s="91">
        <v>1</v>
      </c>
      <c r="J133" s="101"/>
      <c r="K133" s="102"/>
      <c r="L133" s="102"/>
      <c r="M133" s="102"/>
      <c r="N133" s="102" t="s">
        <v>23</v>
      </c>
      <c r="O133" s="91"/>
      <c r="P133" s="102"/>
      <c r="Q133" s="111" t="s">
        <v>27</v>
      </c>
      <c r="R133" s="91"/>
      <c r="S133" s="91"/>
      <c r="T133" s="91"/>
      <c r="U133" s="91" t="s">
        <v>23</v>
      </c>
      <c r="V133" s="93" t="s">
        <v>24</v>
      </c>
      <c r="W133" s="138" t="s">
        <v>383</v>
      </c>
    </row>
    <row r="134" spans="1:23" ht="12.75" customHeight="1" x14ac:dyDescent="0.3">
      <c r="A134" s="91">
        <f>WEEKDAY(B134,2)</f>
        <v>7</v>
      </c>
      <c r="B134" s="95">
        <v>44696</v>
      </c>
      <c r="C134" s="107"/>
      <c r="D134" s="107"/>
      <c r="E134" s="107"/>
      <c r="F134" s="98" t="s">
        <v>336</v>
      </c>
      <c r="G134" s="92"/>
      <c r="H134" s="91"/>
      <c r="I134" s="91">
        <v>1</v>
      </c>
      <c r="J134" s="101"/>
      <c r="K134" s="102"/>
      <c r="L134" s="102" t="s">
        <v>23</v>
      </c>
      <c r="M134" s="102"/>
      <c r="N134" s="102"/>
      <c r="O134" s="91">
        <v>70</v>
      </c>
      <c r="P134" s="102"/>
      <c r="Q134" s="91"/>
      <c r="R134" s="91">
        <v>8</v>
      </c>
      <c r="S134" s="91"/>
      <c r="T134" s="91" t="s">
        <v>25</v>
      </c>
      <c r="U134" s="91"/>
      <c r="V134" s="93" t="s">
        <v>30</v>
      </c>
      <c r="W134" s="91" t="s">
        <v>329</v>
      </c>
    </row>
    <row r="135" spans="1:23" ht="12.75" customHeight="1" x14ac:dyDescent="0.3">
      <c r="A135" s="91">
        <f t="shared" ref="A135:A182" si="17">WEEKDAY(B135,2)</f>
        <v>7</v>
      </c>
      <c r="B135" s="95">
        <v>44703</v>
      </c>
      <c r="C135" s="91"/>
      <c r="D135" s="91"/>
      <c r="E135" s="91"/>
      <c r="F135" s="108" t="s">
        <v>242</v>
      </c>
      <c r="G135" s="92"/>
      <c r="H135" s="91"/>
      <c r="I135" s="91">
        <v>5</v>
      </c>
      <c r="J135" s="101"/>
      <c r="K135" s="102" t="s">
        <v>23</v>
      </c>
      <c r="L135" s="102"/>
      <c r="M135" s="102"/>
      <c r="N135" s="102"/>
      <c r="O135" s="91"/>
      <c r="P135" s="102"/>
      <c r="Q135" s="91"/>
      <c r="R135" s="91"/>
      <c r="S135" s="91"/>
      <c r="T135" s="91"/>
      <c r="U135" s="91" t="s">
        <v>23</v>
      </c>
      <c r="V135" s="93" t="s">
        <v>24</v>
      </c>
      <c r="W135" s="91"/>
    </row>
    <row r="136" spans="1:23" ht="12.75" customHeight="1" x14ac:dyDescent="0.3">
      <c r="A136" s="91">
        <f t="shared" si="17"/>
        <v>7</v>
      </c>
      <c r="B136" s="95">
        <v>44703</v>
      </c>
      <c r="C136" s="91"/>
      <c r="D136" s="95"/>
      <c r="E136" s="91"/>
      <c r="F136" s="108" t="s">
        <v>243</v>
      </c>
      <c r="G136" s="92"/>
      <c r="H136" s="91"/>
      <c r="I136" s="91"/>
      <c r="J136" s="101"/>
      <c r="K136" s="102"/>
      <c r="L136" s="102"/>
      <c r="M136" s="102"/>
      <c r="N136" s="102"/>
      <c r="O136" s="91"/>
      <c r="P136" s="102"/>
      <c r="Q136" s="91"/>
      <c r="R136" s="91"/>
      <c r="S136" s="91"/>
      <c r="T136" s="91"/>
      <c r="U136" s="91" t="s">
        <v>23</v>
      </c>
      <c r="V136" s="93" t="s">
        <v>24</v>
      </c>
      <c r="W136" s="91"/>
    </row>
    <row r="137" spans="1:23" ht="12.75" customHeight="1" x14ac:dyDescent="0.3">
      <c r="A137" s="91">
        <f t="shared" si="17"/>
        <v>7</v>
      </c>
      <c r="B137" s="95">
        <v>44703</v>
      </c>
      <c r="C137" s="91"/>
      <c r="D137" s="95"/>
      <c r="E137" s="91"/>
      <c r="F137" s="98"/>
      <c r="G137" s="73" t="s">
        <v>270</v>
      </c>
      <c r="H137" s="91"/>
      <c r="I137" s="91"/>
      <c r="J137" s="101"/>
      <c r="K137" s="102"/>
      <c r="L137" s="102"/>
      <c r="M137" s="102"/>
      <c r="N137" s="102"/>
      <c r="O137" s="91"/>
      <c r="P137" s="102"/>
      <c r="Q137" s="91"/>
      <c r="R137" s="91"/>
      <c r="S137" s="91"/>
      <c r="T137" s="91"/>
      <c r="U137" s="91"/>
      <c r="V137" s="93"/>
      <c r="W137" s="91"/>
    </row>
    <row r="138" spans="1:23" ht="12.75" customHeight="1" x14ac:dyDescent="0.3">
      <c r="A138" s="92">
        <f>WEEKDAY(B138,2)</f>
        <v>4</v>
      </c>
      <c r="B138" s="112">
        <v>44707</v>
      </c>
      <c r="C138" s="92"/>
      <c r="D138" s="95"/>
      <c r="E138" s="92"/>
      <c r="F138" s="273" t="s">
        <v>238</v>
      </c>
      <c r="G138" s="74" t="s">
        <v>271</v>
      </c>
      <c r="H138" s="97"/>
      <c r="I138" s="91"/>
      <c r="J138" s="101"/>
      <c r="K138" s="102"/>
      <c r="L138" s="102"/>
      <c r="M138" s="102"/>
      <c r="N138" s="102"/>
      <c r="O138" s="91"/>
      <c r="P138" s="102"/>
      <c r="Q138" s="91"/>
      <c r="R138" s="91"/>
      <c r="S138" s="91"/>
      <c r="T138" s="91"/>
      <c r="U138" s="91"/>
      <c r="V138" s="93"/>
      <c r="W138" s="91"/>
    </row>
    <row r="139" spans="1:23" ht="12.75" customHeight="1" x14ac:dyDescent="0.3">
      <c r="A139" s="91">
        <f t="shared" si="17"/>
        <v>7</v>
      </c>
      <c r="B139" s="127">
        <v>44710</v>
      </c>
      <c r="C139" s="91"/>
      <c r="D139" s="95"/>
      <c r="E139" s="91"/>
      <c r="F139" s="98" t="s">
        <v>257</v>
      </c>
      <c r="G139" s="92"/>
      <c r="H139" s="91"/>
      <c r="I139" s="91">
        <v>1</v>
      </c>
      <c r="J139" s="101"/>
      <c r="K139" s="102"/>
      <c r="L139" s="102"/>
      <c r="M139" s="102"/>
      <c r="N139" s="102"/>
      <c r="O139" s="91"/>
      <c r="P139" s="102"/>
      <c r="Q139" s="111" t="s">
        <v>27</v>
      </c>
      <c r="R139" s="91">
        <v>10</v>
      </c>
      <c r="S139" s="91"/>
      <c r="T139" s="91" t="s">
        <v>25</v>
      </c>
      <c r="U139" s="91"/>
      <c r="V139" s="93" t="s">
        <v>33</v>
      </c>
      <c r="W139" s="91" t="s">
        <v>75</v>
      </c>
    </row>
    <row r="140" spans="1:23" ht="12.75" customHeight="1" x14ac:dyDescent="0.3">
      <c r="A140" s="91">
        <f t="shared" si="17"/>
        <v>7</v>
      </c>
      <c r="B140" s="127">
        <v>44710</v>
      </c>
      <c r="C140" s="95"/>
      <c r="D140" s="95"/>
      <c r="E140" s="91"/>
      <c r="F140" s="98" t="s">
        <v>339</v>
      </c>
      <c r="G140" s="92"/>
      <c r="H140" s="91"/>
      <c r="I140" s="91">
        <v>5</v>
      </c>
      <c r="J140" s="101" t="s">
        <v>23</v>
      </c>
      <c r="K140" s="102"/>
      <c r="L140" s="102" t="s">
        <v>23</v>
      </c>
      <c r="M140" s="102"/>
      <c r="N140" s="102"/>
      <c r="O140" s="91">
        <v>70</v>
      </c>
      <c r="P140" s="102"/>
      <c r="Q140" s="91"/>
      <c r="R140" s="91">
        <v>6</v>
      </c>
      <c r="S140" s="91"/>
      <c r="T140" s="91" t="s">
        <v>25</v>
      </c>
      <c r="U140" s="91"/>
      <c r="V140" s="93" t="s">
        <v>30</v>
      </c>
      <c r="W140" s="91" t="s">
        <v>340</v>
      </c>
    </row>
    <row r="141" spans="1:23" ht="12.75" customHeight="1" x14ac:dyDescent="0.3">
      <c r="A141" s="91">
        <f t="shared" si="17"/>
        <v>6</v>
      </c>
      <c r="B141" s="293"/>
      <c r="C141" s="95"/>
      <c r="D141" s="95"/>
      <c r="E141" s="91"/>
      <c r="F141" s="130" t="s">
        <v>570</v>
      </c>
      <c r="G141" s="92"/>
      <c r="H141" s="91"/>
      <c r="I141" s="91"/>
      <c r="J141" s="101"/>
      <c r="K141" s="102"/>
      <c r="L141" s="102"/>
      <c r="M141" s="102"/>
      <c r="N141" s="102"/>
      <c r="O141" s="91"/>
      <c r="P141" s="102"/>
      <c r="Q141" s="111" t="s">
        <v>27</v>
      </c>
      <c r="R141" s="91"/>
      <c r="S141" s="91"/>
      <c r="T141" s="91"/>
      <c r="U141" s="91" t="s">
        <v>23</v>
      </c>
      <c r="V141" s="93" t="s">
        <v>24</v>
      </c>
      <c r="W141" s="142" t="s">
        <v>78</v>
      </c>
    </row>
    <row r="142" spans="1:23" ht="12.75" customHeight="1" x14ac:dyDescent="0.3">
      <c r="A142" s="91"/>
      <c r="B142" s="153">
        <v>44714</v>
      </c>
      <c r="C142" s="95"/>
      <c r="D142" s="95"/>
      <c r="E142" s="91"/>
      <c r="F142" s="264" t="s">
        <v>555</v>
      </c>
      <c r="G142" s="92"/>
      <c r="H142" s="91"/>
      <c r="I142" s="91"/>
      <c r="J142" s="101"/>
      <c r="K142" s="102"/>
      <c r="L142" s="102"/>
      <c r="M142" s="102"/>
      <c r="N142" s="102"/>
      <c r="O142" s="91"/>
      <c r="P142" s="102"/>
      <c r="Q142" s="111"/>
      <c r="R142" s="91"/>
      <c r="S142" s="91"/>
      <c r="T142" s="91"/>
      <c r="U142" s="91"/>
      <c r="V142" s="93"/>
      <c r="W142" s="142"/>
    </row>
    <row r="143" spans="1:23" ht="12.75" customHeight="1" x14ac:dyDescent="0.3">
      <c r="A143" s="91"/>
      <c r="B143" s="153">
        <v>44714</v>
      </c>
      <c r="C143" s="95"/>
      <c r="D143" s="95"/>
      <c r="E143" s="91"/>
      <c r="F143" s="264" t="s">
        <v>556</v>
      </c>
      <c r="G143" s="92"/>
      <c r="H143" s="91"/>
      <c r="I143" s="91"/>
      <c r="J143" s="101"/>
      <c r="K143" s="102"/>
      <c r="L143" s="102"/>
      <c r="M143" s="102"/>
      <c r="N143" s="102"/>
      <c r="O143" s="91"/>
      <c r="P143" s="102"/>
      <c r="Q143" s="111"/>
      <c r="R143" s="91"/>
      <c r="S143" s="91"/>
      <c r="T143" s="91"/>
      <c r="U143" s="91"/>
      <c r="V143" s="93"/>
      <c r="W143" s="142"/>
    </row>
    <row r="144" spans="1:23" ht="12.75" customHeight="1" x14ac:dyDescent="0.3">
      <c r="A144" s="91"/>
      <c r="B144" s="95"/>
      <c r="C144" s="95"/>
      <c r="D144" s="95"/>
      <c r="E144" s="91"/>
      <c r="F144" s="98"/>
      <c r="G144" s="92"/>
      <c r="H144" s="91"/>
      <c r="I144" s="91"/>
      <c r="J144" s="101"/>
      <c r="K144" s="102"/>
      <c r="L144" s="102"/>
      <c r="M144" s="102"/>
      <c r="N144" s="102"/>
      <c r="O144" s="91"/>
      <c r="P144" s="102"/>
      <c r="Q144" s="111"/>
      <c r="R144" s="91"/>
      <c r="S144" s="91"/>
      <c r="T144" s="91"/>
      <c r="U144" s="91"/>
      <c r="V144" s="93"/>
      <c r="W144" s="91"/>
    </row>
    <row r="145" spans="1:23" ht="12.75" customHeight="1" x14ac:dyDescent="0.3">
      <c r="A145" s="91">
        <f t="shared" ref="A145:A147" si="18">WEEKDAY(B145,2)</f>
        <v>6</v>
      </c>
      <c r="B145" s="293"/>
      <c r="C145" s="95"/>
      <c r="D145" s="95"/>
      <c r="E145" s="91"/>
      <c r="F145" s="130" t="s">
        <v>571</v>
      </c>
      <c r="G145" s="92"/>
      <c r="H145" s="91"/>
      <c r="I145" s="91">
        <v>2</v>
      </c>
      <c r="J145" s="101"/>
      <c r="K145" s="102"/>
      <c r="L145" s="102"/>
      <c r="M145" s="102"/>
      <c r="N145" s="102" t="s">
        <v>23</v>
      </c>
      <c r="O145" s="91"/>
      <c r="P145" s="102"/>
      <c r="Q145" s="119" t="s">
        <v>32</v>
      </c>
      <c r="R145" s="91"/>
      <c r="S145" s="91"/>
      <c r="T145" s="91"/>
      <c r="U145" s="91" t="s">
        <v>23</v>
      </c>
      <c r="V145" s="93" t="s">
        <v>24</v>
      </c>
      <c r="W145" s="142" t="s">
        <v>78</v>
      </c>
    </row>
    <row r="146" spans="1:23" ht="12.75" customHeight="1" x14ac:dyDescent="0.3">
      <c r="A146" s="91">
        <f t="shared" si="18"/>
        <v>6</v>
      </c>
      <c r="B146" s="153">
        <v>44716</v>
      </c>
      <c r="C146" s="95"/>
      <c r="D146" s="95"/>
      <c r="E146" s="91"/>
      <c r="F146" s="264" t="s">
        <v>555</v>
      </c>
      <c r="G146" s="92"/>
      <c r="H146" s="91"/>
      <c r="I146" s="91"/>
      <c r="J146" s="101"/>
      <c r="K146" s="102"/>
      <c r="L146" s="102"/>
      <c r="M146" s="102"/>
      <c r="N146" s="102"/>
      <c r="O146" s="91"/>
      <c r="P146" s="102"/>
      <c r="Q146" s="119"/>
      <c r="R146" s="91"/>
      <c r="S146" s="91"/>
      <c r="T146" s="91"/>
      <c r="U146" s="91"/>
      <c r="V146" s="93"/>
      <c r="W146" s="142"/>
    </row>
    <row r="147" spans="1:23" ht="12.75" customHeight="1" x14ac:dyDescent="0.3">
      <c r="A147" s="91">
        <f t="shared" si="18"/>
        <v>6</v>
      </c>
      <c r="B147" s="153">
        <v>44716</v>
      </c>
      <c r="C147" s="95"/>
      <c r="D147" s="95"/>
      <c r="E147" s="91"/>
      <c r="F147" s="264" t="s">
        <v>556</v>
      </c>
      <c r="G147" s="92"/>
      <c r="H147" s="91"/>
      <c r="I147" s="91"/>
      <c r="J147" s="101"/>
      <c r="K147" s="102"/>
      <c r="L147" s="102"/>
      <c r="M147" s="102"/>
      <c r="N147" s="102"/>
      <c r="O147" s="91"/>
      <c r="P147" s="102"/>
      <c r="Q147" s="91"/>
      <c r="R147" s="91"/>
      <c r="S147" s="91"/>
      <c r="T147" s="91"/>
      <c r="U147" s="91"/>
      <c r="V147" s="93"/>
      <c r="W147" s="142"/>
    </row>
    <row r="148" spans="1:23" ht="12.75" customHeight="1" x14ac:dyDescent="0.3">
      <c r="A148" s="92">
        <v>1</v>
      </c>
      <c r="B148" s="112">
        <v>44717</v>
      </c>
      <c r="C148" s="95"/>
      <c r="D148" s="95"/>
      <c r="E148" s="91"/>
      <c r="F148" s="274" t="s">
        <v>239</v>
      </c>
      <c r="G148" s="92"/>
      <c r="H148" s="91"/>
      <c r="I148" s="91"/>
      <c r="J148" s="101"/>
      <c r="K148" s="102"/>
      <c r="L148" s="102"/>
      <c r="M148" s="102"/>
      <c r="N148" s="102"/>
      <c r="O148" s="91"/>
      <c r="P148" s="102"/>
      <c r="Q148" s="91"/>
      <c r="R148" s="91"/>
      <c r="S148" s="91"/>
      <c r="T148" s="91"/>
      <c r="U148" s="91"/>
      <c r="V148" s="93"/>
      <c r="W148" s="91"/>
    </row>
    <row r="149" spans="1:23" ht="12.75" customHeight="1" x14ac:dyDescent="0.3">
      <c r="A149" s="91">
        <f t="shared" ref="A149:A157" si="19">WEEKDAY(B149,2)</f>
        <v>7</v>
      </c>
      <c r="B149" s="275">
        <v>44724</v>
      </c>
      <c r="C149" s="92"/>
      <c r="D149" s="92"/>
      <c r="E149" s="92"/>
      <c r="F149" s="131" t="s">
        <v>244</v>
      </c>
      <c r="G149" s="92"/>
      <c r="H149" s="91"/>
      <c r="I149" s="91"/>
      <c r="J149" s="101"/>
      <c r="K149" s="102"/>
      <c r="L149" s="102"/>
      <c r="M149" s="102"/>
      <c r="N149" s="102"/>
      <c r="O149" s="91"/>
      <c r="P149" s="102"/>
      <c r="Q149" s="91"/>
      <c r="R149" s="91"/>
      <c r="S149" s="91"/>
      <c r="T149" s="91"/>
      <c r="U149" s="91"/>
      <c r="V149" s="93"/>
      <c r="W149" s="91"/>
    </row>
    <row r="150" spans="1:23" ht="12.75" customHeight="1" x14ac:dyDescent="0.3">
      <c r="A150" s="91">
        <f t="shared" si="19"/>
        <v>7</v>
      </c>
      <c r="B150" s="95">
        <v>44724</v>
      </c>
      <c r="C150" s="95"/>
      <c r="D150" s="95"/>
      <c r="E150" s="95"/>
      <c r="F150" s="260" t="s">
        <v>352</v>
      </c>
      <c r="G150" s="92"/>
      <c r="H150" s="91"/>
      <c r="I150" s="91"/>
      <c r="J150" s="101"/>
      <c r="K150" s="102"/>
      <c r="L150" s="102"/>
      <c r="M150" s="102"/>
      <c r="N150" s="102"/>
      <c r="O150" s="91"/>
      <c r="P150" s="102"/>
      <c r="Q150" s="91"/>
      <c r="R150" s="91"/>
      <c r="S150" s="91"/>
      <c r="T150" s="91"/>
      <c r="U150" s="91"/>
      <c r="V150" s="93"/>
      <c r="W150" s="139" t="s">
        <v>375</v>
      </c>
    </row>
    <row r="151" spans="1:23" ht="12.75" customHeight="1" x14ac:dyDescent="0.3">
      <c r="A151" s="91">
        <f t="shared" si="19"/>
        <v>7</v>
      </c>
      <c r="B151" s="95">
        <v>44724</v>
      </c>
      <c r="C151" s="95"/>
      <c r="D151" s="95"/>
      <c r="E151" s="95"/>
      <c r="F151" s="260" t="s">
        <v>353</v>
      </c>
      <c r="G151" s="92"/>
      <c r="H151" s="91"/>
      <c r="I151" s="91"/>
      <c r="J151" s="101"/>
      <c r="K151" s="102"/>
      <c r="L151" s="102"/>
      <c r="M151" s="102"/>
      <c r="N151" s="102"/>
      <c r="O151" s="91"/>
      <c r="P151" s="102"/>
      <c r="Q151" s="91"/>
      <c r="R151" s="91"/>
      <c r="S151" s="91"/>
      <c r="T151" s="91"/>
      <c r="U151" s="91"/>
      <c r="V151" s="93"/>
      <c r="W151" s="139" t="s">
        <v>375</v>
      </c>
    </row>
    <row r="152" spans="1:23" ht="12.75" customHeight="1" x14ac:dyDescent="0.3">
      <c r="A152" s="91">
        <f t="shared" si="19"/>
        <v>7</v>
      </c>
      <c r="B152" s="95">
        <v>44724</v>
      </c>
      <c r="C152" s="95"/>
      <c r="D152" s="95"/>
      <c r="E152" s="95"/>
      <c r="F152" s="260" t="s">
        <v>368</v>
      </c>
      <c r="G152" s="92"/>
      <c r="H152" s="91"/>
      <c r="I152" s="91"/>
      <c r="J152" s="101"/>
      <c r="K152" s="102"/>
      <c r="L152" s="102"/>
      <c r="M152" s="102"/>
      <c r="N152" s="102"/>
      <c r="O152" s="91"/>
      <c r="P152" s="102"/>
      <c r="Q152" s="91"/>
      <c r="R152" s="91"/>
      <c r="S152" s="91"/>
      <c r="T152" s="91"/>
      <c r="U152" s="91"/>
      <c r="V152" s="93"/>
      <c r="W152" s="139" t="s">
        <v>361</v>
      </c>
    </row>
    <row r="153" spans="1:23" ht="12.75" customHeight="1" x14ac:dyDescent="0.3">
      <c r="A153" s="91">
        <f t="shared" si="19"/>
        <v>7</v>
      </c>
      <c r="B153" s="95">
        <v>44724</v>
      </c>
      <c r="C153" s="95"/>
      <c r="D153" s="95"/>
      <c r="E153" s="95"/>
      <c r="F153" s="260" t="s">
        <v>409</v>
      </c>
      <c r="G153" s="92"/>
      <c r="H153" s="91"/>
      <c r="I153" s="91"/>
      <c r="J153" s="101"/>
      <c r="K153" s="102"/>
      <c r="L153" s="102"/>
      <c r="M153" s="102"/>
      <c r="N153" s="102"/>
      <c r="O153" s="91"/>
      <c r="P153" s="102"/>
      <c r="Q153" s="91"/>
      <c r="R153" s="91"/>
      <c r="S153" s="91"/>
      <c r="T153" s="91"/>
      <c r="U153" s="91"/>
      <c r="V153" s="93"/>
      <c r="W153" s="157" t="s">
        <v>361</v>
      </c>
    </row>
    <row r="154" spans="1:23" ht="12.75" customHeight="1" x14ac:dyDescent="0.3">
      <c r="A154" s="91">
        <f t="shared" si="19"/>
        <v>6</v>
      </c>
      <c r="B154" s="95">
        <v>44723</v>
      </c>
      <c r="C154" s="95"/>
      <c r="D154" s="95"/>
      <c r="E154" s="95"/>
      <c r="F154" s="260" t="s">
        <v>410</v>
      </c>
      <c r="G154" s="92"/>
      <c r="H154" s="91"/>
      <c r="I154" s="91"/>
      <c r="J154" s="101"/>
      <c r="K154" s="102"/>
      <c r="L154" s="102"/>
      <c r="M154" s="102"/>
      <c r="N154" s="102"/>
      <c r="O154" s="91"/>
      <c r="P154" s="102"/>
      <c r="Q154" s="91"/>
      <c r="R154" s="91"/>
      <c r="S154" s="91"/>
      <c r="T154" s="91"/>
      <c r="U154" s="91"/>
      <c r="V154" s="93"/>
      <c r="W154" s="157" t="s">
        <v>360</v>
      </c>
    </row>
    <row r="155" spans="1:23" ht="12.75" customHeight="1" x14ac:dyDescent="0.3">
      <c r="A155" s="91">
        <f t="shared" si="19"/>
        <v>6</v>
      </c>
      <c r="B155" s="95">
        <v>44723</v>
      </c>
      <c r="C155" s="95"/>
      <c r="D155" s="95"/>
      <c r="E155" s="95"/>
      <c r="F155" s="260" t="s">
        <v>411</v>
      </c>
      <c r="G155" s="92"/>
      <c r="H155" s="91"/>
      <c r="I155" s="91"/>
      <c r="J155" s="101"/>
      <c r="K155" s="102"/>
      <c r="L155" s="102"/>
      <c r="M155" s="102"/>
      <c r="N155" s="102"/>
      <c r="O155" s="91"/>
      <c r="P155" s="102"/>
      <c r="Q155" s="91"/>
      <c r="R155" s="91"/>
      <c r="S155" s="91"/>
      <c r="T155" s="91"/>
      <c r="U155" s="91"/>
      <c r="V155" s="93"/>
      <c r="W155" s="157" t="s">
        <v>360</v>
      </c>
    </row>
    <row r="156" spans="1:23" ht="12.75" customHeight="1" x14ac:dyDescent="0.3">
      <c r="A156" s="91">
        <f t="shared" si="19"/>
        <v>7</v>
      </c>
      <c r="B156" s="95">
        <v>44724</v>
      </c>
      <c r="C156" s="95"/>
      <c r="D156" s="95"/>
      <c r="E156" s="95"/>
      <c r="F156" s="260" t="s">
        <v>354</v>
      </c>
      <c r="G156" s="92"/>
      <c r="H156" s="91"/>
      <c r="I156" s="91"/>
      <c r="J156" s="101"/>
      <c r="K156" s="102"/>
      <c r="L156" s="102"/>
      <c r="M156" s="102"/>
      <c r="N156" s="102"/>
      <c r="O156" s="91"/>
      <c r="P156" s="102"/>
      <c r="Q156" s="91"/>
      <c r="R156" s="91"/>
      <c r="S156" s="91"/>
      <c r="T156" s="91"/>
      <c r="U156" s="91"/>
      <c r="V156" s="93"/>
      <c r="W156" s="139" t="s">
        <v>383</v>
      </c>
    </row>
    <row r="157" spans="1:23" ht="12.75" customHeight="1" x14ac:dyDescent="0.3">
      <c r="A157" s="91">
        <f t="shared" si="19"/>
        <v>7</v>
      </c>
      <c r="B157" s="95">
        <v>44724</v>
      </c>
      <c r="C157" s="95"/>
      <c r="D157" s="95"/>
      <c r="E157" s="95"/>
      <c r="F157" s="260" t="s">
        <v>412</v>
      </c>
      <c r="G157" s="99"/>
      <c r="H157" s="91"/>
      <c r="I157" s="91"/>
      <c r="J157" s="101"/>
      <c r="K157" s="102"/>
      <c r="L157" s="102"/>
      <c r="M157" s="102"/>
      <c r="N157" s="102"/>
      <c r="O157" s="91"/>
      <c r="P157" s="102"/>
      <c r="Q157" s="91"/>
      <c r="R157" s="91"/>
      <c r="S157" s="91"/>
      <c r="T157" s="91"/>
      <c r="U157" s="91"/>
      <c r="V157" s="93"/>
      <c r="W157" s="139" t="s">
        <v>383</v>
      </c>
    </row>
    <row r="158" spans="1:23" ht="12.75" customHeight="1" x14ac:dyDescent="0.3">
      <c r="A158" s="91">
        <f>WEEKDAY(B158,2)</f>
        <v>7</v>
      </c>
      <c r="B158" s="95">
        <v>44724</v>
      </c>
      <c r="C158" s="95"/>
      <c r="D158" s="95"/>
      <c r="E158" s="95"/>
      <c r="F158" s="98" t="s">
        <v>358</v>
      </c>
      <c r="G158" s="92"/>
      <c r="H158" s="91"/>
      <c r="I158" s="91">
        <v>2</v>
      </c>
      <c r="J158" s="101"/>
      <c r="K158" s="102"/>
      <c r="L158" s="102"/>
      <c r="M158" s="102" t="s">
        <v>23</v>
      </c>
      <c r="N158" s="102"/>
      <c r="O158" s="91">
        <v>80</v>
      </c>
      <c r="P158" s="102"/>
      <c r="Q158" s="91"/>
      <c r="R158" s="91">
        <v>8</v>
      </c>
      <c r="S158" s="91"/>
      <c r="T158" s="91" t="s">
        <v>25</v>
      </c>
      <c r="U158" s="91"/>
      <c r="V158" s="93" t="s">
        <v>320</v>
      </c>
      <c r="W158" s="91" t="s">
        <v>359</v>
      </c>
    </row>
    <row r="159" spans="1:23" ht="12.75" customHeight="1" x14ac:dyDescent="0.3">
      <c r="A159" s="91">
        <f t="shared" si="17"/>
        <v>7</v>
      </c>
      <c r="B159" s="307">
        <v>44731</v>
      </c>
      <c r="C159" s="91"/>
      <c r="D159" s="95"/>
      <c r="E159" s="95"/>
      <c r="F159" s="145" t="s">
        <v>261</v>
      </c>
      <c r="G159" s="92"/>
      <c r="H159" s="97"/>
      <c r="I159" s="91"/>
      <c r="J159" s="91"/>
      <c r="K159" s="91"/>
      <c r="L159" s="91"/>
      <c r="M159" s="91"/>
      <c r="N159" s="91"/>
      <c r="O159" s="91"/>
      <c r="P159" s="91"/>
      <c r="Q159" s="91"/>
      <c r="R159" s="91"/>
      <c r="S159" s="91"/>
      <c r="T159" s="91"/>
      <c r="U159" s="91" t="s">
        <v>23</v>
      </c>
      <c r="V159" s="93"/>
      <c r="W159" s="138"/>
    </row>
    <row r="160" spans="1:23" ht="12.75" customHeight="1" x14ac:dyDescent="0.3">
      <c r="A160" s="91" t="e">
        <f>WEEKDAY(B160,2)</f>
        <v>#VALUE!</v>
      </c>
      <c r="B160" s="163" t="s">
        <v>419</v>
      </c>
      <c r="C160" s="91"/>
      <c r="D160" s="95"/>
      <c r="E160" s="95"/>
      <c r="F160" s="149" t="s">
        <v>394</v>
      </c>
      <c r="G160" s="150"/>
      <c r="H160" s="97"/>
      <c r="I160" s="91">
        <v>2</v>
      </c>
      <c r="J160" s="101"/>
      <c r="K160" s="102"/>
      <c r="L160" s="102" t="s">
        <v>23</v>
      </c>
      <c r="M160" s="102"/>
      <c r="N160" s="102"/>
      <c r="O160" s="91">
        <v>70</v>
      </c>
      <c r="P160" s="102"/>
      <c r="Q160" s="91"/>
      <c r="R160" s="91"/>
      <c r="S160" s="91"/>
      <c r="T160" s="91"/>
      <c r="U160" s="91"/>
      <c r="V160" s="280" t="s">
        <v>477</v>
      </c>
      <c r="W160" s="135" t="s">
        <v>360</v>
      </c>
    </row>
    <row r="161" spans="1:23" ht="12.75" customHeight="1" x14ac:dyDescent="0.3">
      <c r="A161" s="91">
        <f t="shared" si="17"/>
        <v>7</v>
      </c>
      <c r="B161" s="275">
        <v>44731</v>
      </c>
      <c r="C161" s="91"/>
      <c r="D161" s="95"/>
      <c r="E161" s="95"/>
      <c r="F161" s="121" t="s">
        <v>568</v>
      </c>
      <c r="G161" s="92"/>
      <c r="H161" s="91"/>
      <c r="I161" s="91">
        <v>1</v>
      </c>
      <c r="J161" s="101"/>
      <c r="K161" s="102" t="s">
        <v>23</v>
      </c>
      <c r="L161" s="102"/>
      <c r="M161" s="102"/>
      <c r="N161" s="102" t="s">
        <v>23</v>
      </c>
      <c r="O161" s="91"/>
      <c r="P161" s="102"/>
      <c r="Q161" s="91"/>
      <c r="R161" s="91"/>
      <c r="S161" s="91"/>
      <c r="T161" s="91"/>
      <c r="U161" s="91" t="s">
        <v>23</v>
      </c>
      <c r="V161" s="93" t="s">
        <v>24</v>
      </c>
      <c r="W161" s="91"/>
    </row>
    <row r="162" spans="1:23" ht="12.75" customHeight="1" x14ac:dyDescent="0.3">
      <c r="A162" s="91" t="e">
        <f>WEEKDAY(B162,2)</f>
        <v>#VALUE!</v>
      </c>
      <c r="B162" s="275" t="s">
        <v>419</v>
      </c>
      <c r="C162" s="91"/>
      <c r="D162" s="95"/>
      <c r="E162" s="91"/>
      <c r="F162" s="266" t="s">
        <v>417</v>
      </c>
      <c r="G162" s="92"/>
      <c r="H162" s="91"/>
      <c r="I162" s="91"/>
      <c r="J162" s="101"/>
      <c r="K162" s="102"/>
      <c r="L162" s="102"/>
      <c r="M162" s="102"/>
      <c r="N162" s="102"/>
      <c r="O162" s="91"/>
      <c r="P162" s="102"/>
      <c r="Q162" s="91"/>
      <c r="R162" s="91"/>
      <c r="S162" s="91"/>
      <c r="T162" s="91"/>
      <c r="U162" s="91"/>
      <c r="V162" s="93"/>
      <c r="W162" s="151"/>
    </row>
    <row r="163" spans="1:23" ht="12.75" customHeight="1" x14ac:dyDescent="0.3">
      <c r="A163" s="91"/>
      <c r="B163" s="275"/>
      <c r="C163" s="91"/>
      <c r="D163" s="95"/>
      <c r="E163" s="91"/>
      <c r="F163" s="121" t="s">
        <v>567</v>
      </c>
      <c r="G163" s="92"/>
      <c r="H163" s="91"/>
      <c r="I163" s="91"/>
      <c r="J163" s="101"/>
      <c r="K163" s="102"/>
      <c r="L163" s="102"/>
      <c r="M163" s="102"/>
      <c r="N163" s="102"/>
      <c r="O163" s="91"/>
      <c r="P163" s="102"/>
      <c r="Q163" s="91"/>
      <c r="R163" s="91"/>
      <c r="S163" s="91"/>
      <c r="T163" s="91"/>
      <c r="U163" s="91"/>
      <c r="V163" s="93"/>
      <c r="W163" s="151"/>
    </row>
    <row r="164" spans="1:23" ht="12.75" customHeight="1" x14ac:dyDescent="0.3">
      <c r="A164" s="91" t="e">
        <f t="shared" si="17"/>
        <v>#VALUE!</v>
      </c>
      <c r="B164" s="275" t="s">
        <v>563</v>
      </c>
      <c r="C164" s="91"/>
      <c r="D164" s="95"/>
      <c r="E164" s="91"/>
      <c r="F164" s="266" t="s">
        <v>475</v>
      </c>
      <c r="G164" s="92"/>
      <c r="H164" s="91"/>
      <c r="I164" s="91"/>
      <c r="J164" s="101"/>
      <c r="K164" s="102"/>
      <c r="L164" s="102"/>
      <c r="M164" s="102"/>
      <c r="N164" s="102"/>
      <c r="O164" s="91"/>
      <c r="P164" s="102"/>
      <c r="Q164" s="91"/>
      <c r="R164" s="91"/>
      <c r="S164" s="91"/>
      <c r="T164" s="91"/>
      <c r="U164" s="91"/>
      <c r="V164" s="93"/>
      <c r="W164" s="151" t="s">
        <v>370</v>
      </c>
    </row>
    <row r="165" spans="1:23" ht="12.75" customHeight="1" x14ac:dyDescent="0.3">
      <c r="A165" s="91" t="e">
        <f t="shared" si="17"/>
        <v>#VALUE!</v>
      </c>
      <c r="B165" s="275" t="s">
        <v>563</v>
      </c>
      <c r="C165" s="91"/>
      <c r="D165" s="95"/>
      <c r="E165" s="91"/>
      <c r="F165" s="266" t="s">
        <v>474</v>
      </c>
      <c r="G165" s="92"/>
      <c r="H165" s="91"/>
      <c r="I165" s="91"/>
      <c r="J165" s="101"/>
      <c r="K165" s="102"/>
      <c r="L165" s="102"/>
      <c r="M165" s="102"/>
      <c r="N165" s="102"/>
      <c r="O165" s="91"/>
      <c r="P165" s="102"/>
      <c r="Q165" s="91"/>
      <c r="R165" s="91"/>
      <c r="S165" s="91"/>
      <c r="T165" s="91"/>
      <c r="U165" s="91"/>
      <c r="V165" s="93"/>
      <c r="W165" s="151" t="s">
        <v>476</v>
      </c>
    </row>
    <row r="166" spans="1:23" ht="12.75" customHeight="1" x14ac:dyDescent="0.3">
      <c r="A166" s="91" t="e">
        <f t="shared" si="17"/>
        <v>#VALUE!</v>
      </c>
      <c r="B166" s="275" t="s">
        <v>563</v>
      </c>
      <c r="C166" s="91"/>
      <c r="D166" s="95"/>
      <c r="E166" s="91"/>
      <c r="F166" s="266" t="s">
        <v>415</v>
      </c>
      <c r="G166" s="92"/>
      <c r="H166" s="91"/>
      <c r="I166" s="91"/>
      <c r="J166" s="101"/>
      <c r="K166" s="102"/>
      <c r="L166" s="102"/>
      <c r="M166" s="102"/>
      <c r="N166" s="102"/>
      <c r="O166" s="91"/>
      <c r="P166" s="102"/>
      <c r="Q166" s="91"/>
      <c r="R166" s="91"/>
      <c r="S166" s="91"/>
      <c r="T166" s="91"/>
      <c r="U166" s="91"/>
      <c r="V166" s="93"/>
      <c r="W166" s="151" t="s">
        <v>395</v>
      </c>
    </row>
    <row r="167" spans="1:23" ht="12.75" customHeight="1" x14ac:dyDescent="0.3">
      <c r="A167" s="91">
        <f>WEEKDAY(B167,2)</f>
        <v>7</v>
      </c>
      <c r="B167" s="275">
        <v>44738</v>
      </c>
      <c r="C167" s="91"/>
      <c r="D167" s="95"/>
      <c r="E167" s="95"/>
      <c r="F167" s="98" t="s">
        <v>569</v>
      </c>
      <c r="G167" s="73" t="s">
        <v>313</v>
      </c>
      <c r="H167" s="97"/>
      <c r="I167" s="91">
        <v>1</v>
      </c>
      <c r="J167" s="101"/>
      <c r="K167" s="102"/>
      <c r="L167" s="102"/>
      <c r="M167" s="102"/>
      <c r="N167" s="102" t="s">
        <v>23</v>
      </c>
      <c r="O167" s="91"/>
      <c r="P167" s="102"/>
      <c r="Q167" s="91"/>
      <c r="R167" s="91"/>
      <c r="S167" s="91"/>
      <c r="T167" s="91"/>
      <c r="U167" s="91" t="s">
        <v>23</v>
      </c>
      <c r="V167" s="93" t="s">
        <v>24</v>
      </c>
      <c r="W167" s="91"/>
    </row>
    <row r="168" spans="1:23" x14ac:dyDescent="0.3">
      <c r="A168" s="91">
        <f t="shared" si="17"/>
        <v>7</v>
      </c>
      <c r="B168" s="95">
        <v>44738</v>
      </c>
      <c r="C168" s="91"/>
      <c r="D168" s="95"/>
      <c r="E168" s="91"/>
      <c r="F168" s="98" t="s">
        <v>201</v>
      </c>
      <c r="G168" s="92" t="s">
        <v>312</v>
      </c>
      <c r="H168" s="91"/>
      <c r="I168" s="91">
        <v>3</v>
      </c>
      <c r="J168" s="206"/>
      <c r="K168" s="102"/>
      <c r="L168" s="207"/>
      <c r="M168" s="102"/>
      <c r="N168" s="102"/>
      <c r="O168" s="91">
        <v>70</v>
      </c>
      <c r="P168" s="102"/>
      <c r="Q168" s="91"/>
      <c r="R168" s="91">
        <v>23</v>
      </c>
      <c r="S168" s="91"/>
      <c r="T168" s="91" t="s">
        <v>421</v>
      </c>
      <c r="U168" s="91"/>
      <c r="V168" s="93" t="s">
        <v>31</v>
      </c>
      <c r="W168" s="91" t="s">
        <v>502</v>
      </c>
    </row>
    <row r="169" spans="1:23" ht="12.75" customHeight="1" x14ac:dyDescent="0.3">
      <c r="A169" s="91">
        <f t="shared" ref="A169" si="20">WEEKDAY(B169,2)</f>
        <v>7</v>
      </c>
      <c r="B169" s="127">
        <v>44745</v>
      </c>
      <c r="C169" s="95"/>
      <c r="D169" s="95"/>
      <c r="E169" s="91"/>
      <c r="F169" s="98" t="s">
        <v>339</v>
      </c>
      <c r="G169" s="92"/>
      <c r="H169" s="91"/>
      <c r="I169" s="91">
        <v>4</v>
      </c>
      <c r="J169" s="101" t="s">
        <v>23</v>
      </c>
      <c r="K169" s="102"/>
      <c r="L169" s="102"/>
      <c r="M169" s="102"/>
      <c r="N169" s="102"/>
      <c r="O169" s="91">
        <v>70</v>
      </c>
      <c r="P169" s="102"/>
      <c r="Q169" s="91"/>
      <c r="R169" s="91"/>
      <c r="S169" s="91"/>
      <c r="T169" s="91"/>
      <c r="U169" s="91"/>
      <c r="V169" s="93" t="s">
        <v>30</v>
      </c>
      <c r="W169" s="91" t="s">
        <v>340</v>
      </c>
    </row>
    <row r="170" spans="1:23" x14ac:dyDescent="0.3">
      <c r="A170" s="91">
        <f>WEEKDAY(B170,2)</f>
        <v>7</v>
      </c>
      <c r="B170" s="95">
        <v>44745</v>
      </c>
      <c r="C170" s="91"/>
      <c r="D170" s="95"/>
      <c r="E170" s="91"/>
      <c r="F170" s="98" t="s">
        <v>49</v>
      </c>
      <c r="G170" s="92"/>
      <c r="H170" s="91"/>
      <c r="I170" s="91">
        <v>2</v>
      </c>
      <c r="J170" s="206"/>
      <c r="K170" s="102"/>
      <c r="L170" s="207"/>
      <c r="M170" s="102"/>
      <c r="N170" s="102"/>
      <c r="O170" s="91">
        <v>80</v>
      </c>
      <c r="P170" s="102"/>
      <c r="Q170" s="91"/>
      <c r="R170" s="91">
        <v>9</v>
      </c>
      <c r="S170" s="91"/>
      <c r="T170" s="91" t="s">
        <v>25</v>
      </c>
      <c r="U170" s="91"/>
      <c r="V170" s="93" t="s">
        <v>320</v>
      </c>
      <c r="W170" s="91" t="s">
        <v>491</v>
      </c>
    </row>
    <row r="171" spans="1:23" ht="12.75" customHeight="1" x14ac:dyDescent="0.3">
      <c r="A171" s="91">
        <f t="shared" si="17"/>
        <v>7</v>
      </c>
      <c r="B171" s="95">
        <v>44745</v>
      </c>
      <c r="C171" s="91"/>
      <c r="D171" s="95"/>
      <c r="E171" s="91"/>
      <c r="F171" s="118" t="s">
        <v>485</v>
      </c>
      <c r="G171" s="92"/>
      <c r="H171" s="91"/>
      <c r="I171" s="91">
        <v>3</v>
      </c>
      <c r="J171" s="101"/>
      <c r="K171" s="102"/>
      <c r="L171" s="102"/>
      <c r="M171" s="102" t="s">
        <v>23</v>
      </c>
      <c r="N171" s="102"/>
      <c r="O171" s="91"/>
      <c r="P171" s="102" t="s">
        <v>23</v>
      </c>
      <c r="Q171" s="91"/>
      <c r="R171" s="91"/>
      <c r="S171" s="91"/>
      <c r="T171" s="91"/>
      <c r="U171" s="91" t="s">
        <v>23</v>
      </c>
      <c r="V171" s="93" t="s">
        <v>24</v>
      </c>
      <c r="W171" s="140" t="s">
        <v>397</v>
      </c>
    </row>
    <row r="172" spans="1:23" ht="12.75" customHeight="1" x14ac:dyDescent="0.3">
      <c r="A172" s="91">
        <f t="shared" si="17"/>
        <v>7</v>
      </c>
      <c r="B172" s="95">
        <v>44752</v>
      </c>
      <c r="C172" s="107" t="s">
        <v>26</v>
      </c>
      <c r="D172" s="107" t="s">
        <v>26</v>
      </c>
      <c r="E172" s="107" t="s">
        <v>26</v>
      </c>
      <c r="F172" s="98" t="s">
        <v>225</v>
      </c>
      <c r="G172" s="152"/>
      <c r="H172" s="91"/>
      <c r="I172" s="91">
        <v>2</v>
      </c>
      <c r="J172" s="101"/>
      <c r="K172" s="102"/>
      <c r="L172" s="102"/>
      <c r="M172" s="102"/>
      <c r="N172" s="102"/>
      <c r="O172" s="91">
        <v>70</v>
      </c>
      <c r="P172" s="102"/>
      <c r="Q172" s="91"/>
      <c r="R172" s="91"/>
      <c r="S172" s="91"/>
      <c r="T172" s="91"/>
      <c r="U172" s="91"/>
      <c r="V172" s="93"/>
      <c r="W172" s="91" t="s">
        <v>396</v>
      </c>
    </row>
    <row r="173" spans="1:23" ht="12.75" customHeight="1" x14ac:dyDescent="0.3">
      <c r="A173" s="92">
        <v>4</v>
      </c>
      <c r="B173" s="112">
        <v>44756</v>
      </c>
      <c r="C173" s="107" t="s">
        <v>26</v>
      </c>
      <c r="D173" s="107" t="s">
        <v>26</v>
      </c>
      <c r="E173" s="107" t="s">
        <v>26</v>
      </c>
      <c r="F173" s="274" t="s">
        <v>240</v>
      </c>
      <c r="G173" s="92"/>
      <c r="H173" s="91"/>
      <c r="I173" s="91"/>
      <c r="J173" s="101"/>
      <c r="K173" s="102"/>
      <c r="L173" s="102"/>
      <c r="M173" s="102"/>
      <c r="N173" s="102"/>
      <c r="O173" s="91"/>
      <c r="P173" s="102"/>
      <c r="Q173" s="91"/>
      <c r="R173" s="91"/>
      <c r="S173" s="91"/>
      <c r="T173" s="91"/>
      <c r="U173" s="91"/>
      <c r="V173" s="93"/>
      <c r="W173" s="91"/>
    </row>
    <row r="174" spans="1:23" ht="12.75" customHeight="1" x14ac:dyDescent="0.3">
      <c r="A174" s="91">
        <f t="shared" si="17"/>
        <v>7</v>
      </c>
      <c r="B174" s="144">
        <v>44759</v>
      </c>
      <c r="C174" s="107" t="s">
        <v>26</v>
      </c>
      <c r="D174" s="107" t="s">
        <v>26</v>
      </c>
      <c r="E174" s="107" t="s">
        <v>26</v>
      </c>
      <c r="F174" s="148" t="s">
        <v>486</v>
      </c>
      <c r="G174" s="92"/>
      <c r="H174" s="91"/>
      <c r="I174" s="91">
        <v>1</v>
      </c>
      <c r="J174" s="101"/>
      <c r="K174" s="102" t="s">
        <v>23</v>
      </c>
      <c r="L174" s="102"/>
      <c r="M174" s="102"/>
      <c r="N174" s="102" t="s">
        <v>23</v>
      </c>
      <c r="O174" s="91"/>
      <c r="P174" s="102"/>
      <c r="Q174" s="111" t="s">
        <v>27</v>
      </c>
      <c r="R174" s="91"/>
      <c r="S174" s="91"/>
      <c r="T174" s="91"/>
      <c r="U174" s="91" t="s">
        <v>23</v>
      </c>
      <c r="V174" s="93" t="s">
        <v>24</v>
      </c>
      <c r="W174" s="138" t="s">
        <v>420</v>
      </c>
    </row>
    <row r="175" spans="1:23" ht="12.75" customHeight="1" x14ac:dyDescent="0.3">
      <c r="A175" s="91">
        <f t="shared" si="17"/>
        <v>7</v>
      </c>
      <c r="B175" s="95">
        <v>44759</v>
      </c>
      <c r="C175" s="107" t="s">
        <v>26</v>
      </c>
      <c r="D175" s="107" t="s">
        <v>26</v>
      </c>
      <c r="E175" s="107" t="s">
        <v>26</v>
      </c>
      <c r="F175" s="98" t="s">
        <v>164</v>
      </c>
      <c r="G175" s="92"/>
      <c r="H175" s="91"/>
      <c r="I175" s="91">
        <v>1</v>
      </c>
      <c r="J175" s="101"/>
      <c r="K175" s="102"/>
      <c r="L175" s="102"/>
      <c r="M175" s="102"/>
      <c r="N175" s="102" t="s">
        <v>23</v>
      </c>
      <c r="O175" s="91"/>
      <c r="P175" s="102"/>
      <c r="Q175" s="119" t="s">
        <v>32</v>
      </c>
      <c r="R175" s="91"/>
      <c r="S175" s="91">
        <v>30</v>
      </c>
      <c r="T175" s="91"/>
      <c r="U175" s="91" t="s">
        <v>25</v>
      </c>
      <c r="V175" s="93" t="s">
        <v>28</v>
      </c>
      <c r="W175" s="91" t="s">
        <v>331</v>
      </c>
    </row>
    <row r="176" spans="1:23" ht="12.75" customHeight="1" x14ac:dyDescent="0.3">
      <c r="A176" s="91">
        <f t="shared" si="17"/>
        <v>7</v>
      </c>
      <c r="B176" s="95">
        <v>44773</v>
      </c>
      <c r="C176" s="107" t="s">
        <v>26</v>
      </c>
      <c r="D176" s="107" t="s">
        <v>26</v>
      </c>
      <c r="E176" s="107" t="s">
        <v>26</v>
      </c>
      <c r="F176" s="98"/>
      <c r="G176" s="92"/>
      <c r="H176" s="91"/>
      <c r="I176" s="91"/>
      <c r="J176" s="101"/>
      <c r="K176" s="102"/>
      <c r="L176" s="102"/>
      <c r="M176" s="102"/>
      <c r="N176" s="102"/>
      <c r="O176" s="91"/>
      <c r="P176" s="102"/>
      <c r="Q176" s="91"/>
      <c r="R176" s="91"/>
      <c r="S176" s="91"/>
      <c r="T176" s="91"/>
      <c r="U176" s="91"/>
      <c r="V176" s="93"/>
      <c r="W176" s="91"/>
    </row>
    <row r="177" spans="1:23" ht="12.75" customHeight="1" x14ac:dyDescent="0.3">
      <c r="A177" s="91">
        <f t="shared" si="17"/>
        <v>7</v>
      </c>
      <c r="B177" s="95">
        <v>44780</v>
      </c>
      <c r="C177" s="107" t="s">
        <v>26</v>
      </c>
      <c r="D177" s="107" t="s">
        <v>26</v>
      </c>
      <c r="E177" s="107" t="s">
        <v>26</v>
      </c>
      <c r="F177" s="98"/>
      <c r="G177" s="92"/>
      <c r="H177" s="91"/>
      <c r="I177" s="91"/>
      <c r="J177" s="101"/>
      <c r="K177" s="102"/>
      <c r="L177" s="102"/>
      <c r="M177" s="102"/>
      <c r="N177" s="102"/>
      <c r="O177" s="91"/>
      <c r="P177" s="102"/>
      <c r="Q177" s="91"/>
      <c r="R177" s="91"/>
      <c r="S177" s="91"/>
      <c r="T177" s="91"/>
      <c r="U177" s="91"/>
      <c r="V177" s="93"/>
      <c r="W177" s="91"/>
    </row>
    <row r="178" spans="1:23" ht="12.75" customHeight="1" x14ac:dyDescent="0.3">
      <c r="A178" s="91">
        <f t="shared" si="17"/>
        <v>7</v>
      </c>
      <c r="B178" s="95">
        <v>44787</v>
      </c>
      <c r="C178" s="107" t="s">
        <v>26</v>
      </c>
      <c r="D178" s="107" t="s">
        <v>26</v>
      </c>
      <c r="E178" s="107" t="s">
        <v>26</v>
      </c>
      <c r="F178" s="96"/>
      <c r="G178" s="92"/>
      <c r="H178" s="97"/>
      <c r="I178" s="91"/>
      <c r="J178" s="101"/>
      <c r="K178" s="102"/>
      <c r="L178" s="102"/>
      <c r="M178" s="102"/>
      <c r="N178" s="102"/>
      <c r="O178" s="91"/>
      <c r="P178" s="102"/>
      <c r="Q178" s="91"/>
      <c r="R178" s="91"/>
      <c r="S178" s="91"/>
      <c r="T178" s="91"/>
      <c r="U178" s="91"/>
      <c r="V178" s="93"/>
      <c r="W178" s="91"/>
    </row>
    <row r="179" spans="1:23" ht="12.75" customHeight="1" x14ac:dyDescent="0.3">
      <c r="A179" s="91">
        <v>1</v>
      </c>
      <c r="B179" s="95">
        <v>44788</v>
      </c>
      <c r="C179" s="107" t="s">
        <v>26</v>
      </c>
      <c r="D179" s="107" t="s">
        <v>26</v>
      </c>
      <c r="E179" s="107" t="s">
        <v>26</v>
      </c>
      <c r="F179" s="274" t="s">
        <v>241</v>
      </c>
      <c r="G179" s="99"/>
      <c r="H179" s="91"/>
      <c r="I179" s="91"/>
      <c r="J179" s="101"/>
      <c r="K179" s="102"/>
      <c r="L179" s="102"/>
      <c r="M179" s="102"/>
      <c r="N179" s="102"/>
      <c r="O179" s="91"/>
      <c r="P179" s="102"/>
      <c r="Q179" s="91"/>
      <c r="R179" s="91"/>
      <c r="S179" s="91"/>
      <c r="T179" s="91"/>
      <c r="U179" s="91"/>
      <c r="V179" s="93"/>
      <c r="W179" s="91"/>
    </row>
    <row r="180" spans="1:23" ht="12.75" customHeight="1" x14ac:dyDescent="0.3">
      <c r="A180" s="91">
        <v>1</v>
      </c>
      <c r="B180" s="95">
        <v>44788</v>
      </c>
      <c r="C180" s="107" t="s">
        <v>26</v>
      </c>
      <c r="D180" s="107" t="s">
        <v>26</v>
      </c>
      <c r="E180" s="107" t="s">
        <v>26</v>
      </c>
      <c r="F180" s="96" t="s">
        <v>341</v>
      </c>
      <c r="G180" s="90" t="s">
        <v>342</v>
      </c>
      <c r="H180" s="97"/>
      <c r="I180" s="91">
        <v>1</v>
      </c>
      <c r="J180" s="101" t="s">
        <v>23</v>
      </c>
      <c r="K180" s="102"/>
      <c r="L180" s="102"/>
      <c r="M180" s="102" t="s">
        <v>23</v>
      </c>
      <c r="N180" s="102"/>
      <c r="O180" s="91"/>
      <c r="P180" s="102"/>
      <c r="Q180" s="91" t="s">
        <v>32</v>
      </c>
      <c r="R180" s="91">
        <v>12</v>
      </c>
      <c r="S180" s="91" t="s">
        <v>25</v>
      </c>
      <c r="T180" s="91"/>
      <c r="U180" s="91"/>
      <c r="V180" s="93"/>
      <c r="W180" s="91" t="s">
        <v>329</v>
      </c>
    </row>
    <row r="181" spans="1:23" ht="12.75" customHeight="1" x14ac:dyDescent="0.3">
      <c r="A181" s="91">
        <f t="shared" si="17"/>
        <v>7</v>
      </c>
      <c r="B181" s="95">
        <v>44794</v>
      </c>
      <c r="C181" s="107" t="s">
        <v>26</v>
      </c>
      <c r="D181" s="107" t="s">
        <v>26</v>
      </c>
      <c r="E181" s="107" t="s">
        <v>26</v>
      </c>
      <c r="F181" s="98"/>
      <c r="G181" s="110"/>
      <c r="H181" s="91"/>
      <c r="I181" s="91"/>
      <c r="J181" s="101"/>
      <c r="K181" s="102"/>
      <c r="L181" s="102"/>
      <c r="M181" s="102"/>
      <c r="N181" s="102"/>
      <c r="O181" s="91"/>
      <c r="P181" s="102"/>
      <c r="Q181" s="91"/>
      <c r="R181" s="91"/>
      <c r="S181" s="91"/>
      <c r="T181" s="91"/>
      <c r="U181" s="91"/>
      <c r="V181" s="93"/>
      <c r="W181" s="91"/>
    </row>
    <row r="182" spans="1:23" ht="12.75" customHeight="1" x14ac:dyDescent="0.3">
      <c r="A182" s="91">
        <f t="shared" si="17"/>
        <v>7</v>
      </c>
      <c r="B182" s="95">
        <v>44801</v>
      </c>
      <c r="C182" s="107" t="s">
        <v>26</v>
      </c>
      <c r="D182" s="107" t="s">
        <v>26</v>
      </c>
      <c r="E182" s="107" t="s">
        <v>26</v>
      </c>
      <c r="F182" s="98"/>
      <c r="G182" s="92"/>
      <c r="H182" s="91"/>
      <c r="I182" s="91"/>
      <c r="J182" s="91"/>
      <c r="K182" s="91"/>
      <c r="L182" s="91"/>
      <c r="M182" s="91"/>
      <c r="N182" s="91"/>
      <c r="O182" s="91"/>
      <c r="P182" s="91"/>
      <c r="Q182" s="91"/>
      <c r="R182" s="91"/>
      <c r="S182" s="91"/>
      <c r="T182" s="91"/>
      <c r="U182" s="91"/>
      <c r="V182" s="93"/>
      <c r="W182" s="91"/>
    </row>
  </sheetData>
  <phoneticPr fontId="36" type="noConversion"/>
  <pageMargins left="0.70866141732283472" right="0.70866141732283472" top="0.74803149606299213" bottom="0.74803149606299213" header="0.31496062992125984" footer="0.31496062992125984"/>
  <pageSetup paperSize="9" scale="55" fitToHeight="0" orientation="landscape" r:id="rId1"/>
  <headerFooter>
    <oddHeader>&amp;LMàJ 26/06/2021&amp;CPré-calendrier saison 2021/2022</oddHeader>
  </headerFooter>
  <rowBreaks count="2" manualBreakCount="2">
    <brk id="53" max="16383" man="1"/>
    <brk id="1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175"/>
  <sheetViews>
    <sheetView zoomScale="120" zoomScaleNormal="120" workbookViewId="0">
      <pane xSplit="2" ySplit="2" topLeftCell="C57" activePane="bottomRight" state="frozen"/>
      <selection pane="topRight" activeCell="C1" sqref="C1"/>
      <selection pane="bottomLeft" activeCell="A57" sqref="A57"/>
      <selection pane="bottomRight" activeCell="G73" sqref="G73"/>
    </sheetView>
  </sheetViews>
  <sheetFormatPr baseColWidth="10" defaultColWidth="11.44140625" defaultRowHeight="14.4" x14ac:dyDescent="0.3"/>
  <cols>
    <col min="1" max="1" width="3.88671875" style="1" customWidth="1"/>
    <col min="2" max="2" width="11.109375" style="1" customWidth="1"/>
    <col min="3" max="5" width="2.109375" style="2" customWidth="1"/>
    <col min="6" max="6" width="5.33203125" style="37" customWidth="1"/>
    <col min="7" max="7" width="59.6640625" style="3" customWidth="1"/>
    <col min="8" max="8" width="2.6640625" style="4" customWidth="1"/>
    <col min="9" max="9" width="8.33203125" style="4" customWidth="1"/>
    <col min="10" max="10" width="2.6640625" style="3" customWidth="1"/>
    <col min="11" max="11" width="2.6640625" style="2" customWidth="1"/>
    <col min="12" max="12" width="3.33203125" style="2" customWidth="1"/>
    <col min="13" max="13" width="4.33203125" style="4" customWidth="1"/>
    <col min="14" max="14" width="2.6640625" style="4" customWidth="1"/>
    <col min="15" max="15" width="3.33203125" style="4" customWidth="1"/>
    <col min="16" max="17" width="2.6640625" style="4" customWidth="1"/>
    <col min="18" max="18" width="3.33203125" style="2" customWidth="1"/>
    <col min="19" max="21" width="2.6640625" style="4" customWidth="1"/>
    <col min="22" max="22" width="43.109375" style="4" customWidth="1"/>
    <col min="23" max="23" width="55.109375" style="1" customWidth="1"/>
    <col min="24" max="24" width="11.44140625" style="5"/>
    <col min="25" max="67" width="11.44140625" style="6"/>
    <col min="68" max="16384" width="11.44140625" style="5"/>
  </cols>
  <sheetData>
    <row r="1" spans="1:67" ht="15.75" customHeight="1" x14ac:dyDescent="0.3">
      <c r="A1" s="7"/>
      <c r="B1" s="7"/>
      <c r="C1" s="312"/>
      <c r="D1" s="312"/>
      <c r="E1" s="312"/>
      <c r="F1" s="38"/>
      <c r="G1" s="8" t="s">
        <v>38</v>
      </c>
      <c r="H1" s="9"/>
      <c r="I1" s="9"/>
      <c r="J1" s="10"/>
      <c r="K1" s="11"/>
      <c r="L1" s="11"/>
      <c r="M1" s="9"/>
      <c r="N1" s="9"/>
      <c r="O1" s="9"/>
      <c r="P1" s="9"/>
      <c r="Q1" s="9"/>
      <c r="R1" s="11"/>
      <c r="S1" s="9"/>
      <c r="T1" s="9"/>
      <c r="U1" s="9"/>
      <c r="V1" s="9"/>
      <c r="W1" s="7"/>
    </row>
    <row r="2" spans="1:67" ht="132" customHeight="1" x14ac:dyDescent="0.3">
      <c r="A2" s="12" t="s">
        <v>0</v>
      </c>
      <c r="B2" s="13" t="s">
        <v>1</v>
      </c>
      <c r="C2" s="14" t="s">
        <v>2</v>
      </c>
      <c r="D2" s="14" t="s">
        <v>3</v>
      </c>
      <c r="E2" s="14" t="s">
        <v>4</v>
      </c>
      <c r="F2" s="39" t="s">
        <v>39</v>
      </c>
      <c r="G2" s="15" t="s">
        <v>5</v>
      </c>
      <c r="H2" s="16" t="s">
        <v>6</v>
      </c>
      <c r="I2" s="16" t="s">
        <v>7</v>
      </c>
      <c r="J2" s="17" t="s">
        <v>8</v>
      </c>
      <c r="K2" s="17" t="s">
        <v>9</v>
      </c>
      <c r="L2" s="17" t="s">
        <v>10</v>
      </c>
      <c r="M2" s="17" t="s">
        <v>11</v>
      </c>
      <c r="N2" s="17" t="s">
        <v>12</v>
      </c>
      <c r="O2" s="17" t="s">
        <v>13</v>
      </c>
      <c r="P2" s="17" t="s">
        <v>14</v>
      </c>
      <c r="Q2" s="18" t="s">
        <v>40</v>
      </c>
      <c r="R2" s="17" t="s">
        <v>16</v>
      </c>
      <c r="S2" s="17" t="s">
        <v>17</v>
      </c>
      <c r="T2" s="17" t="s">
        <v>18</v>
      </c>
      <c r="U2" s="17" t="s">
        <v>19</v>
      </c>
      <c r="V2" s="19" t="s">
        <v>21</v>
      </c>
      <c r="W2" s="19" t="s">
        <v>22</v>
      </c>
    </row>
    <row r="3" spans="1:67" x14ac:dyDescent="0.3">
      <c r="A3" s="7">
        <f t="shared" ref="A3:A34" si="0">WEEKDAY(B3,2)</f>
        <v>7</v>
      </c>
      <c r="B3" s="20">
        <v>42981</v>
      </c>
      <c r="C3" s="11"/>
      <c r="D3" s="21"/>
      <c r="E3" s="21"/>
      <c r="F3" s="40">
        <v>1</v>
      </c>
      <c r="G3" s="22" t="s">
        <v>41</v>
      </c>
      <c r="H3" s="9"/>
      <c r="I3" s="9">
        <v>4</v>
      </c>
      <c r="J3" s="10"/>
      <c r="K3" s="11"/>
      <c r="L3" s="11"/>
      <c r="M3" s="9"/>
      <c r="N3" s="9"/>
      <c r="O3" s="9">
        <v>70</v>
      </c>
      <c r="P3" s="9"/>
      <c r="Q3" s="9"/>
      <c r="R3" s="11">
        <v>11</v>
      </c>
      <c r="S3" s="9"/>
      <c r="T3" s="9"/>
      <c r="U3" s="9"/>
      <c r="V3" s="9" t="s">
        <v>42</v>
      </c>
      <c r="W3" s="41" t="s">
        <v>43</v>
      </c>
      <c r="X3" s="6"/>
    </row>
    <row r="4" spans="1:67" x14ac:dyDescent="0.3">
      <c r="A4" s="7">
        <f t="shared" si="0"/>
        <v>7</v>
      </c>
      <c r="B4" s="20">
        <v>42988</v>
      </c>
      <c r="C4" s="11"/>
      <c r="D4" s="21"/>
      <c r="E4" s="21"/>
      <c r="F4" s="40">
        <v>2</v>
      </c>
      <c r="G4" s="22" t="s">
        <v>44</v>
      </c>
      <c r="H4" s="9"/>
      <c r="I4" s="9">
        <v>1</v>
      </c>
      <c r="J4" s="10"/>
      <c r="K4" s="11"/>
      <c r="L4" s="11">
        <v>60</v>
      </c>
      <c r="M4" s="9"/>
      <c r="N4" s="9"/>
      <c r="O4" s="9"/>
      <c r="P4" s="9"/>
      <c r="Q4" s="9"/>
      <c r="R4" s="11">
        <v>8</v>
      </c>
      <c r="S4" s="9"/>
      <c r="T4" s="9" t="s">
        <v>25</v>
      </c>
      <c r="U4" s="9"/>
      <c r="V4" s="9" t="s">
        <v>45</v>
      </c>
      <c r="W4" s="42"/>
      <c r="X4" s="6"/>
    </row>
    <row r="5" spans="1:67" x14ac:dyDescent="0.3">
      <c r="A5" s="7">
        <f t="shared" si="0"/>
        <v>7</v>
      </c>
      <c r="B5" s="20">
        <v>42988</v>
      </c>
      <c r="C5" s="11"/>
      <c r="D5" s="21"/>
      <c r="E5" s="21"/>
      <c r="F5" s="40">
        <v>3</v>
      </c>
      <c r="G5" s="22" t="s">
        <v>46</v>
      </c>
      <c r="H5" s="9"/>
      <c r="I5" s="9" t="s">
        <v>47</v>
      </c>
      <c r="J5" s="10"/>
      <c r="K5" s="11"/>
      <c r="L5" s="11"/>
      <c r="M5" s="9"/>
      <c r="N5" s="9"/>
      <c r="O5" s="9">
        <v>70</v>
      </c>
      <c r="P5" s="9"/>
      <c r="Q5" s="9" t="s">
        <v>26</v>
      </c>
      <c r="R5" s="11">
        <v>19</v>
      </c>
      <c r="S5" s="9"/>
      <c r="T5" s="9"/>
      <c r="U5" s="9"/>
      <c r="V5" s="9" t="s">
        <v>48</v>
      </c>
      <c r="W5" s="42"/>
      <c r="X5" s="6"/>
    </row>
    <row r="6" spans="1:67" x14ac:dyDescent="0.3">
      <c r="A6" s="7">
        <f t="shared" si="0"/>
        <v>7</v>
      </c>
      <c r="B6" s="20">
        <v>42988</v>
      </c>
      <c r="C6" s="11"/>
      <c r="D6" s="21"/>
      <c r="E6" s="21"/>
      <c r="F6" s="40">
        <v>4</v>
      </c>
      <c r="G6" s="22" t="s">
        <v>49</v>
      </c>
      <c r="H6" s="9"/>
      <c r="I6" s="9">
        <v>3</v>
      </c>
      <c r="J6" s="10"/>
      <c r="K6" s="11"/>
      <c r="L6" s="11"/>
      <c r="M6" s="9"/>
      <c r="N6" s="9"/>
      <c r="O6" s="9">
        <v>70</v>
      </c>
      <c r="P6" s="9"/>
      <c r="Q6" s="9"/>
      <c r="R6" s="11">
        <v>15</v>
      </c>
      <c r="S6" s="9"/>
      <c r="T6" s="9"/>
      <c r="U6" s="9"/>
      <c r="V6" s="9" t="s">
        <v>50</v>
      </c>
      <c r="W6" s="42"/>
      <c r="X6" s="6"/>
    </row>
    <row r="7" spans="1:67" x14ac:dyDescent="0.3">
      <c r="A7" s="7">
        <f t="shared" si="0"/>
        <v>7</v>
      </c>
      <c r="B7" s="20">
        <v>42988</v>
      </c>
      <c r="C7" s="11"/>
      <c r="D7" s="21"/>
      <c r="E7" s="21"/>
      <c r="F7" s="40">
        <v>5</v>
      </c>
      <c r="G7" s="22" t="s">
        <v>51</v>
      </c>
      <c r="H7" s="9"/>
      <c r="I7" s="9">
        <v>2</v>
      </c>
      <c r="J7" s="10"/>
      <c r="K7" s="11"/>
      <c r="L7" s="11"/>
      <c r="M7" s="9"/>
      <c r="N7" s="9"/>
      <c r="O7" s="9">
        <v>60</v>
      </c>
      <c r="P7" s="9"/>
      <c r="Q7" s="9"/>
      <c r="R7" s="11">
        <v>9</v>
      </c>
      <c r="S7" s="9"/>
      <c r="T7" s="9" t="s">
        <v>25</v>
      </c>
      <c r="U7" s="9"/>
      <c r="V7" s="9" t="s">
        <v>52</v>
      </c>
      <c r="W7" s="42"/>
      <c r="X7" s="6"/>
    </row>
    <row r="8" spans="1:67" x14ac:dyDescent="0.3">
      <c r="A8" s="7">
        <f t="shared" si="0"/>
        <v>7</v>
      </c>
      <c r="B8" s="20">
        <v>42988</v>
      </c>
      <c r="C8" s="11"/>
      <c r="D8" s="21"/>
      <c r="E8" s="21"/>
      <c r="F8" s="40">
        <v>6</v>
      </c>
      <c r="G8" s="22" t="s">
        <v>53</v>
      </c>
      <c r="H8" s="9" t="s">
        <v>23</v>
      </c>
      <c r="I8" s="9">
        <v>1</v>
      </c>
      <c r="J8" s="10"/>
      <c r="K8" s="11"/>
      <c r="L8" s="11"/>
      <c r="M8" s="9"/>
      <c r="N8" s="9"/>
      <c r="O8" s="9">
        <v>80</v>
      </c>
      <c r="Q8" s="9" t="s">
        <v>26</v>
      </c>
      <c r="R8" s="11">
        <v>9</v>
      </c>
      <c r="S8" s="9"/>
      <c r="T8" s="9"/>
      <c r="U8" s="9"/>
      <c r="V8" s="9" t="s">
        <v>54</v>
      </c>
      <c r="W8" s="42"/>
      <c r="X8" s="6"/>
    </row>
    <row r="9" spans="1:67" x14ac:dyDescent="0.3">
      <c r="A9" s="7">
        <f t="shared" si="0"/>
        <v>7</v>
      </c>
      <c r="B9" s="20">
        <v>42988</v>
      </c>
      <c r="C9" s="11"/>
      <c r="D9" s="21"/>
      <c r="E9" s="21"/>
      <c r="F9" s="40">
        <v>7</v>
      </c>
      <c r="G9" s="22" t="s">
        <v>55</v>
      </c>
      <c r="H9" s="9" t="s">
        <v>23</v>
      </c>
      <c r="I9" s="9">
        <v>3</v>
      </c>
      <c r="J9" s="10"/>
      <c r="K9" s="11"/>
      <c r="L9" s="11"/>
      <c r="M9" s="9"/>
      <c r="N9" s="9"/>
      <c r="O9" s="9">
        <v>70</v>
      </c>
      <c r="P9" s="9"/>
      <c r="Q9" s="9"/>
      <c r="R9" s="11">
        <v>15</v>
      </c>
      <c r="S9" s="9"/>
      <c r="T9" s="9"/>
      <c r="U9" s="9"/>
      <c r="V9" s="9" t="s">
        <v>56</v>
      </c>
      <c r="W9" s="42"/>
      <c r="X9" s="6"/>
    </row>
    <row r="10" spans="1:67" x14ac:dyDescent="0.3">
      <c r="A10" s="7">
        <f t="shared" si="0"/>
        <v>7</v>
      </c>
      <c r="B10" s="20">
        <v>42988</v>
      </c>
      <c r="C10" s="11"/>
      <c r="D10" s="21"/>
      <c r="E10" s="21"/>
      <c r="F10" s="40">
        <v>8</v>
      </c>
      <c r="G10" s="22" t="s">
        <v>57</v>
      </c>
      <c r="H10" s="9"/>
      <c r="I10" s="9">
        <v>1</v>
      </c>
      <c r="J10" s="10"/>
      <c r="K10" s="11"/>
      <c r="L10" s="11"/>
      <c r="M10" s="9"/>
      <c r="N10" s="9"/>
      <c r="O10" s="9">
        <v>70</v>
      </c>
      <c r="P10" s="9"/>
      <c r="Q10" s="9"/>
      <c r="R10" s="11">
        <v>9</v>
      </c>
      <c r="S10" s="9"/>
      <c r="T10" s="9" t="s">
        <v>25</v>
      </c>
      <c r="U10" s="9"/>
      <c r="V10" s="9" t="s">
        <v>58</v>
      </c>
      <c r="W10" s="42"/>
      <c r="X10" s="6"/>
    </row>
    <row r="11" spans="1:67" x14ac:dyDescent="0.3">
      <c r="A11" s="7">
        <f t="shared" si="0"/>
        <v>7</v>
      </c>
      <c r="B11" s="20">
        <v>42988</v>
      </c>
      <c r="C11" s="11"/>
      <c r="D11" s="21"/>
      <c r="E11" s="21"/>
      <c r="F11" s="40">
        <v>9</v>
      </c>
      <c r="G11" s="22" t="s">
        <v>59</v>
      </c>
      <c r="H11" s="9" t="s">
        <v>23</v>
      </c>
      <c r="I11" s="9">
        <v>1</v>
      </c>
      <c r="J11" s="10"/>
      <c r="K11" s="11"/>
      <c r="L11" s="11"/>
      <c r="M11" s="9"/>
      <c r="N11" s="9"/>
      <c r="O11" s="9">
        <v>70</v>
      </c>
      <c r="P11" s="9"/>
      <c r="Q11" s="9" t="s">
        <v>60</v>
      </c>
      <c r="R11" s="11">
        <v>9</v>
      </c>
      <c r="S11" s="9"/>
      <c r="T11" s="9" t="s">
        <v>25</v>
      </c>
      <c r="U11" s="9"/>
      <c r="V11" s="9" t="s">
        <v>61</v>
      </c>
      <c r="W11" s="42"/>
      <c r="X11" s="6"/>
    </row>
    <row r="12" spans="1:67" s="31" customFormat="1" x14ac:dyDescent="0.3">
      <c r="A12" s="7">
        <f t="shared" si="0"/>
        <v>7</v>
      </c>
      <c r="B12" s="30">
        <v>42995</v>
      </c>
      <c r="C12" s="26"/>
      <c r="D12" s="32"/>
      <c r="E12" s="32"/>
      <c r="F12" s="40">
        <v>10</v>
      </c>
      <c r="G12" s="22" t="s">
        <v>62</v>
      </c>
      <c r="H12" s="23"/>
      <c r="I12" s="23">
        <v>2</v>
      </c>
      <c r="J12" s="24"/>
      <c r="K12" s="25"/>
      <c r="L12" s="25">
        <v>70</v>
      </c>
      <c r="M12" s="25"/>
      <c r="N12" s="25"/>
      <c r="O12" s="23"/>
      <c r="P12" s="25"/>
      <c r="Q12" s="23"/>
      <c r="R12" s="26">
        <v>8</v>
      </c>
      <c r="S12" s="23"/>
      <c r="T12" s="23" t="s">
        <v>25</v>
      </c>
      <c r="U12" s="23"/>
      <c r="V12" s="23" t="s">
        <v>63</v>
      </c>
      <c r="W12" s="43"/>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s="31" customFormat="1" x14ac:dyDescent="0.3">
      <c r="A13" s="7">
        <f t="shared" si="0"/>
        <v>7</v>
      </c>
      <c r="B13" s="30">
        <v>42995</v>
      </c>
      <c r="C13" s="26"/>
      <c r="D13" s="32"/>
      <c r="E13" s="32"/>
      <c r="F13" s="40">
        <v>11</v>
      </c>
      <c r="G13" s="22" t="s">
        <v>64</v>
      </c>
      <c r="H13" s="23"/>
      <c r="I13" s="23" t="s">
        <v>65</v>
      </c>
      <c r="J13" s="24"/>
      <c r="K13" s="25"/>
      <c r="L13" s="25"/>
      <c r="M13" s="25"/>
      <c r="N13" s="25"/>
      <c r="O13" s="23">
        <v>70</v>
      </c>
      <c r="P13" s="25"/>
      <c r="Q13" s="23"/>
      <c r="R13" s="26">
        <v>12</v>
      </c>
      <c r="S13" s="23"/>
      <c r="T13" s="23"/>
      <c r="U13" s="23"/>
      <c r="V13" s="23" t="s">
        <v>66</v>
      </c>
      <c r="W13" s="43"/>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s="31" customFormat="1" x14ac:dyDescent="0.3">
      <c r="A14" s="7">
        <f t="shared" si="0"/>
        <v>6</v>
      </c>
      <c r="B14" s="30">
        <v>43001</v>
      </c>
      <c r="C14" s="26"/>
      <c r="D14" s="32"/>
      <c r="E14" s="32"/>
      <c r="F14" s="40">
        <v>12</v>
      </c>
      <c r="G14" s="45" t="s">
        <v>67</v>
      </c>
      <c r="H14" s="33"/>
      <c r="I14" s="34">
        <v>1</v>
      </c>
      <c r="J14" s="33" t="s">
        <v>23</v>
      </c>
      <c r="K14" s="34"/>
      <c r="L14" s="34"/>
      <c r="M14" s="34"/>
      <c r="N14" s="34"/>
      <c r="O14" s="34"/>
      <c r="P14" s="34"/>
      <c r="Q14" s="34"/>
      <c r="R14" s="34">
        <v>6</v>
      </c>
      <c r="S14" s="34"/>
      <c r="T14" s="34" t="s">
        <v>25</v>
      </c>
      <c r="U14" s="34"/>
      <c r="V14" s="34" t="s">
        <v>68</v>
      </c>
      <c r="W14" s="46" t="s">
        <v>69</v>
      </c>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s="31" customFormat="1" x14ac:dyDescent="0.3">
      <c r="A15" s="7">
        <f t="shared" si="0"/>
        <v>7</v>
      </c>
      <c r="B15" s="30">
        <v>43002</v>
      </c>
      <c r="C15" s="26"/>
      <c r="D15" s="32"/>
      <c r="E15" s="32"/>
      <c r="F15" s="40">
        <v>13</v>
      </c>
      <c r="G15" s="22" t="s">
        <v>70</v>
      </c>
      <c r="H15" s="23" t="s">
        <v>23</v>
      </c>
      <c r="I15" s="23">
        <v>2</v>
      </c>
      <c r="J15" s="24"/>
      <c r="K15" s="25"/>
      <c r="L15" s="25"/>
      <c r="M15" s="25"/>
      <c r="N15" s="25"/>
      <c r="O15" s="23">
        <v>70</v>
      </c>
      <c r="P15" s="25"/>
      <c r="Q15" s="23" t="s">
        <v>60</v>
      </c>
      <c r="R15" s="26">
        <v>11</v>
      </c>
      <c r="S15" s="23"/>
      <c r="T15" s="23"/>
      <c r="U15" s="23"/>
      <c r="V15" s="23" t="s">
        <v>71</v>
      </c>
      <c r="W15" s="43"/>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s="31" customFormat="1" x14ac:dyDescent="0.3">
      <c r="A16" s="7">
        <f t="shared" si="0"/>
        <v>7</v>
      </c>
      <c r="B16" s="30">
        <v>43002</v>
      </c>
      <c r="C16" s="26"/>
      <c r="D16" s="32"/>
      <c r="E16" s="32"/>
      <c r="F16" s="40">
        <v>14</v>
      </c>
      <c r="G16" s="22" t="s">
        <v>72</v>
      </c>
      <c r="H16" s="23"/>
      <c r="I16" s="23">
        <v>1</v>
      </c>
      <c r="J16" s="24"/>
      <c r="K16" s="25"/>
      <c r="L16" s="25"/>
      <c r="M16" s="25"/>
      <c r="N16" s="25"/>
      <c r="O16" s="23">
        <v>70</v>
      </c>
      <c r="P16" s="25"/>
      <c r="Q16" s="23"/>
      <c r="R16" s="26">
        <v>14</v>
      </c>
      <c r="S16" s="23"/>
      <c r="T16" s="23"/>
      <c r="U16" s="23"/>
      <c r="V16" s="23" t="s">
        <v>73</v>
      </c>
      <c r="W16" s="43"/>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24" x14ac:dyDescent="0.3">
      <c r="A17" s="7">
        <f t="shared" si="0"/>
        <v>6</v>
      </c>
      <c r="B17" s="20">
        <v>43015</v>
      </c>
      <c r="C17" s="11"/>
      <c r="D17" s="21"/>
      <c r="E17" s="21"/>
      <c r="F17" s="40">
        <v>15</v>
      </c>
      <c r="G17" s="22" t="s">
        <v>74</v>
      </c>
      <c r="H17" s="23" t="s">
        <v>23</v>
      </c>
      <c r="I17" s="23">
        <v>3</v>
      </c>
      <c r="J17" s="24"/>
      <c r="K17" s="25"/>
      <c r="L17" s="25"/>
      <c r="M17" s="25"/>
      <c r="N17" s="25"/>
      <c r="O17" s="23">
        <v>70</v>
      </c>
      <c r="P17" s="25"/>
      <c r="Q17" s="23"/>
      <c r="R17" s="26">
        <v>11</v>
      </c>
      <c r="S17" s="23"/>
      <c r="T17" s="23"/>
      <c r="U17" s="23"/>
      <c r="V17" s="9" t="s">
        <v>75</v>
      </c>
      <c r="W17" s="42"/>
      <c r="X17" s="6"/>
    </row>
    <row r="18" spans="1:24" x14ac:dyDescent="0.3">
      <c r="A18" s="7">
        <f t="shared" si="0"/>
        <v>7</v>
      </c>
      <c r="B18" s="20">
        <v>43016</v>
      </c>
      <c r="C18" s="11"/>
      <c r="D18" s="21"/>
      <c r="E18" s="11"/>
      <c r="F18" s="40">
        <v>16</v>
      </c>
      <c r="G18" s="22" t="s">
        <v>76</v>
      </c>
      <c r="H18" s="9"/>
      <c r="I18" s="9">
        <v>2</v>
      </c>
      <c r="J18" s="28"/>
      <c r="K18" s="29"/>
      <c r="L18" s="29">
        <v>70</v>
      </c>
      <c r="M18" s="29"/>
      <c r="N18" s="29"/>
      <c r="O18" s="9"/>
      <c r="P18" s="29"/>
      <c r="Q18" s="9"/>
      <c r="R18" s="11">
        <v>8</v>
      </c>
      <c r="S18" s="9"/>
      <c r="T18" s="9" t="s">
        <v>25</v>
      </c>
      <c r="U18" s="9"/>
      <c r="V18" s="9" t="s">
        <v>77</v>
      </c>
      <c r="W18" s="42"/>
      <c r="X18" s="6"/>
    </row>
    <row r="19" spans="1:24" x14ac:dyDescent="0.3">
      <c r="A19" s="7">
        <f t="shared" si="0"/>
        <v>7</v>
      </c>
      <c r="B19" s="20">
        <v>43016</v>
      </c>
      <c r="C19" s="11"/>
      <c r="D19" s="21"/>
      <c r="E19" s="21"/>
      <c r="F19" s="40">
        <v>17</v>
      </c>
      <c r="G19" s="22" t="s">
        <v>78</v>
      </c>
      <c r="H19" s="9"/>
      <c r="I19" s="9">
        <v>1</v>
      </c>
      <c r="J19" s="10" t="s">
        <v>23</v>
      </c>
      <c r="K19" s="11"/>
      <c r="L19" s="11"/>
      <c r="M19" s="9"/>
      <c r="N19" s="9"/>
      <c r="O19" s="9"/>
      <c r="P19" s="9"/>
      <c r="Q19" s="9"/>
      <c r="R19" s="11">
        <v>6</v>
      </c>
      <c r="S19" s="9" t="s">
        <v>25</v>
      </c>
      <c r="T19" s="9" t="s">
        <v>25</v>
      </c>
      <c r="U19" s="9"/>
      <c r="V19" s="9" t="s">
        <v>79</v>
      </c>
      <c r="W19" s="7"/>
      <c r="X19" s="6"/>
    </row>
    <row r="20" spans="1:24" x14ac:dyDescent="0.3">
      <c r="A20" s="7">
        <f t="shared" si="0"/>
        <v>7</v>
      </c>
      <c r="B20" s="20">
        <v>43016</v>
      </c>
      <c r="C20" s="11"/>
      <c r="D20" s="21"/>
      <c r="E20" s="11"/>
      <c r="F20" s="40">
        <v>18</v>
      </c>
      <c r="G20" s="22" t="s">
        <v>49</v>
      </c>
      <c r="H20" s="9"/>
      <c r="I20" s="9">
        <v>2</v>
      </c>
      <c r="J20" s="28"/>
      <c r="K20" s="29"/>
      <c r="L20" s="29"/>
      <c r="M20" s="29">
        <v>360</v>
      </c>
      <c r="N20" s="29"/>
      <c r="O20" s="9"/>
      <c r="P20" s="29"/>
      <c r="Q20" s="9"/>
      <c r="R20" s="11">
        <v>9</v>
      </c>
      <c r="S20" s="9"/>
      <c r="T20" s="9" t="s">
        <v>25</v>
      </c>
      <c r="U20" s="9"/>
      <c r="V20" s="9" t="s">
        <v>80</v>
      </c>
      <c r="W20" s="47" t="s">
        <v>81</v>
      </c>
      <c r="X20" s="6"/>
    </row>
    <row r="21" spans="1:24" x14ac:dyDescent="0.3">
      <c r="A21" s="7">
        <f t="shared" si="0"/>
        <v>7</v>
      </c>
      <c r="B21" s="20">
        <v>43016</v>
      </c>
      <c r="C21" s="11"/>
      <c r="D21" s="21"/>
      <c r="E21" s="11"/>
      <c r="F21" s="40">
        <v>19</v>
      </c>
      <c r="G21" s="22" t="s">
        <v>82</v>
      </c>
      <c r="H21" s="9"/>
      <c r="I21" s="9" t="s">
        <v>83</v>
      </c>
      <c r="J21" s="28"/>
      <c r="K21" s="29"/>
      <c r="L21" s="29"/>
      <c r="M21" s="29"/>
      <c r="N21" s="29"/>
      <c r="O21" s="9">
        <v>70</v>
      </c>
      <c r="P21" s="29"/>
      <c r="Q21" s="9"/>
      <c r="R21" s="11">
        <v>12</v>
      </c>
      <c r="S21" s="9"/>
      <c r="T21" s="9"/>
      <c r="U21" s="9"/>
      <c r="V21" s="9" t="s">
        <v>84</v>
      </c>
      <c r="W21" s="48"/>
      <c r="X21" s="6"/>
    </row>
    <row r="22" spans="1:24" x14ac:dyDescent="0.3">
      <c r="A22" s="7">
        <f t="shared" si="0"/>
        <v>7</v>
      </c>
      <c r="B22" s="20">
        <v>43016</v>
      </c>
      <c r="C22" s="11"/>
      <c r="D22" s="21"/>
      <c r="E22" s="11"/>
      <c r="F22" s="40">
        <v>20</v>
      </c>
      <c r="G22" s="22" t="s">
        <v>85</v>
      </c>
      <c r="H22" s="9"/>
      <c r="I22" s="9">
        <v>2</v>
      </c>
      <c r="J22" s="28"/>
      <c r="K22" s="29"/>
      <c r="L22" s="29"/>
      <c r="M22" s="29"/>
      <c r="N22" s="29"/>
      <c r="O22" s="9">
        <v>60</v>
      </c>
      <c r="P22" s="29"/>
      <c r="Q22" s="9"/>
      <c r="R22" s="11">
        <v>10</v>
      </c>
      <c r="S22" s="9"/>
      <c r="T22" s="9" t="s">
        <v>25</v>
      </c>
      <c r="U22" s="9"/>
      <c r="V22" s="9" t="s">
        <v>86</v>
      </c>
      <c r="W22" s="48"/>
      <c r="X22" s="6"/>
    </row>
    <row r="23" spans="1:24" x14ac:dyDescent="0.3">
      <c r="A23" s="7">
        <f t="shared" si="0"/>
        <v>7</v>
      </c>
      <c r="B23" s="20">
        <v>43016</v>
      </c>
      <c r="C23" s="11"/>
      <c r="D23" s="21"/>
      <c r="E23" s="11"/>
      <c r="F23" s="40">
        <v>21</v>
      </c>
      <c r="G23" s="22" t="s">
        <v>74</v>
      </c>
      <c r="H23" s="9" t="s">
        <v>23</v>
      </c>
      <c r="I23" s="9">
        <v>3</v>
      </c>
      <c r="J23" s="28"/>
      <c r="K23" s="29"/>
      <c r="L23" s="29"/>
      <c r="M23" s="29"/>
      <c r="N23" s="29"/>
      <c r="O23" s="9">
        <v>70</v>
      </c>
      <c r="P23" s="29"/>
      <c r="Q23" s="9"/>
      <c r="R23" s="11">
        <v>11</v>
      </c>
      <c r="S23" s="9"/>
      <c r="T23" s="9"/>
      <c r="U23" s="9"/>
      <c r="V23" s="9" t="s">
        <v>75</v>
      </c>
      <c r="W23" s="48"/>
      <c r="X23" s="6"/>
    </row>
    <row r="24" spans="1:24" x14ac:dyDescent="0.3">
      <c r="A24" s="7">
        <f t="shared" si="0"/>
        <v>7</v>
      </c>
      <c r="B24" s="20">
        <v>43016</v>
      </c>
      <c r="C24" s="11"/>
      <c r="D24" s="21"/>
      <c r="E24" s="11"/>
      <c r="F24" s="40">
        <v>22</v>
      </c>
      <c r="G24" s="22" t="s">
        <v>87</v>
      </c>
      <c r="H24" s="9" t="s">
        <v>23</v>
      </c>
      <c r="I24" s="9" t="s">
        <v>65</v>
      </c>
      <c r="J24" s="28"/>
      <c r="K24" s="29"/>
      <c r="L24" s="29"/>
      <c r="M24" s="29"/>
      <c r="N24" s="29"/>
      <c r="O24" s="9">
        <v>70</v>
      </c>
      <c r="P24" s="29"/>
      <c r="Q24" s="9"/>
      <c r="R24" s="11">
        <v>10</v>
      </c>
      <c r="S24" s="9"/>
      <c r="T24" s="9"/>
      <c r="U24" s="9"/>
      <c r="V24" s="9" t="s">
        <v>88</v>
      </c>
      <c r="W24" s="48"/>
      <c r="X24" s="6"/>
    </row>
    <row r="25" spans="1:24" x14ac:dyDescent="0.3">
      <c r="A25" s="7">
        <f t="shared" si="0"/>
        <v>7</v>
      </c>
      <c r="B25" s="20">
        <v>43016</v>
      </c>
      <c r="C25" s="11"/>
      <c r="D25" s="21"/>
      <c r="E25" s="11"/>
      <c r="F25" s="40">
        <v>23</v>
      </c>
      <c r="G25" s="22" t="s">
        <v>89</v>
      </c>
      <c r="H25" s="9"/>
      <c r="I25" s="9">
        <v>2</v>
      </c>
      <c r="J25" s="28"/>
      <c r="K25" s="29"/>
      <c r="L25" s="29"/>
      <c r="M25" s="29"/>
      <c r="N25" s="29"/>
      <c r="O25" s="9">
        <v>70</v>
      </c>
      <c r="P25" s="29"/>
      <c r="Q25" s="9"/>
      <c r="R25" s="11">
        <v>8</v>
      </c>
      <c r="S25" s="9"/>
      <c r="T25" s="9" t="s">
        <v>25</v>
      </c>
      <c r="U25" s="9"/>
      <c r="V25" s="9" t="s">
        <v>90</v>
      </c>
      <c r="W25" s="48"/>
      <c r="X25" s="6"/>
    </row>
    <row r="26" spans="1:24" x14ac:dyDescent="0.3">
      <c r="A26" s="7">
        <f t="shared" si="0"/>
        <v>7</v>
      </c>
      <c r="B26" s="20">
        <v>43016</v>
      </c>
      <c r="C26" s="11"/>
      <c r="D26" s="21"/>
      <c r="E26" s="11"/>
      <c r="F26" s="40">
        <v>24</v>
      </c>
      <c r="G26" s="22" t="s">
        <v>91</v>
      </c>
      <c r="H26" s="9"/>
      <c r="I26" s="9" t="s">
        <v>83</v>
      </c>
      <c r="J26" s="28"/>
      <c r="K26" s="29"/>
      <c r="L26" s="29"/>
      <c r="M26" s="29"/>
      <c r="N26" s="29"/>
      <c r="O26" s="9">
        <v>70</v>
      </c>
      <c r="P26" s="29"/>
      <c r="Q26" s="9"/>
      <c r="R26" s="11">
        <v>10</v>
      </c>
      <c r="S26" s="9"/>
      <c r="T26" s="9"/>
      <c r="U26" s="9"/>
      <c r="V26" s="9" t="s">
        <v>92</v>
      </c>
      <c r="W26" s="48"/>
      <c r="X26" s="6"/>
    </row>
    <row r="27" spans="1:24" x14ac:dyDescent="0.3">
      <c r="A27" s="7">
        <f t="shared" si="0"/>
        <v>7</v>
      </c>
      <c r="B27" s="20">
        <v>43016</v>
      </c>
      <c r="C27" s="11"/>
      <c r="D27" s="21"/>
      <c r="E27" s="11"/>
      <c r="F27" s="40">
        <v>25</v>
      </c>
      <c r="G27" s="22" t="s">
        <v>93</v>
      </c>
      <c r="H27" s="9"/>
      <c r="I27" s="9">
        <v>2</v>
      </c>
      <c r="J27" s="28"/>
      <c r="K27" s="29"/>
      <c r="L27" s="29"/>
      <c r="M27" s="29"/>
      <c r="N27" s="29"/>
      <c r="O27" s="9">
        <v>70</v>
      </c>
      <c r="P27" s="29"/>
      <c r="Q27" s="9" t="s">
        <v>60</v>
      </c>
      <c r="R27" s="11">
        <v>19</v>
      </c>
      <c r="S27" s="9"/>
      <c r="T27" s="9"/>
      <c r="U27" s="9"/>
      <c r="V27" s="9" t="s">
        <v>94</v>
      </c>
      <c r="W27" s="48"/>
      <c r="X27" s="6"/>
    </row>
    <row r="28" spans="1:24" x14ac:dyDescent="0.3">
      <c r="A28" s="7">
        <f t="shared" si="0"/>
        <v>6</v>
      </c>
      <c r="B28" s="20">
        <v>43022</v>
      </c>
      <c r="C28" s="11"/>
      <c r="D28" s="11"/>
      <c r="E28" s="11"/>
      <c r="F28" s="40">
        <v>26</v>
      </c>
      <c r="G28" s="22" t="s">
        <v>95</v>
      </c>
      <c r="H28" s="9" t="s">
        <v>23</v>
      </c>
      <c r="I28" s="9">
        <v>5</v>
      </c>
      <c r="J28" s="10"/>
      <c r="K28" s="11"/>
      <c r="L28" s="11"/>
      <c r="M28" s="9"/>
      <c r="N28" s="9"/>
      <c r="O28" s="9">
        <v>70</v>
      </c>
      <c r="P28" s="9"/>
      <c r="Q28" s="9"/>
      <c r="R28" s="11">
        <v>6</v>
      </c>
      <c r="S28" s="9"/>
      <c r="T28" s="9"/>
      <c r="U28" s="9"/>
      <c r="V28" s="9" t="s">
        <v>96</v>
      </c>
      <c r="W28" s="48"/>
      <c r="X28" s="6"/>
    </row>
    <row r="29" spans="1:24" x14ac:dyDescent="0.3">
      <c r="A29" s="7">
        <f t="shared" si="0"/>
        <v>7</v>
      </c>
      <c r="B29" s="49">
        <v>43023</v>
      </c>
      <c r="C29" s="11"/>
      <c r="D29" s="21"/>
      <c r="E29" s="11"/>
      <c r="F29" s="40">
        <v>27</v>
      </c>
      <c r="G29" s="36" t="s">
        <v>97</v>
      </c>
      <c r="H29" s="9"/>
      <c r="I29" s="9"/>
      <c r="J29" s="28"/>
      <c r="K29" s="29" t="s">
        <v>23</v>
      </c>
      <c r="L29" s="29"/>
      <c r="M29" s="29"/>
      <c r="N29" s="29"/>
      <c r="O29" s="9"/>
      <c r="P29" s="29"/>
      <c r="Q29" s="9" t="s">
        <v>27</v>
      </c>
      <c r="R29" s="11"/>
      <c r="S29" s="9"/>
      <c r="T29" s="9"/>
      <c r="U29" s="9"/>
      <c r="V29" s="9"/>
      <c r="W29" s="50" t="s">
        <v>98</v>
      </c>
      <c r="X29" s="6"/>
    </row>
    <row r="30" spans="1:24" s="6" customFormat="1" x14ac:dyDescent="0.3">
      <c r="A30" s="7">
        <f t="shared" si="0"/>
        <v>7</v>
      </c>
      <c r="B30" s="20">
        <v>43023</v>
      </c>
      <c r="C30" s="11"/>
      <c r="D30" s="21"/>
      <c r="E30" s="11"/>
      <c r="F30" s="40">
        <v>28</v>
      </c>
      <c r="G30" s="22" t="s">
        <v>64</v>
      </c>
      <c r="H30" s="9"/>
      <c r="I30" s="9" t="s">
        <v>83</v>
      </c>
      <c r="J30" s="28"/>
      <c r="K30" s="29"/>
      <c r="L30" s="29">
        <v>70</v>
      </c>
      <c r="M30" s="29"/>
      <c r="N30" s="29"/>
      <c r="O30" s="9"/>
      <c r="P30" s="29"/>
      <c r="Q30" s="9"/>
      <c r="R30" s="11">
        <v>8</v>
      </c>
      <c r="S30" s="9" t="s">
        <v>25</v>
      </c>
      <c r="T30" s="9" t="s">
        <v>25</v>
      </c>
      <c r="U30" s="9"/>
      <c r="V30" s="9" t="s">
        <v>66</v>
      </c>
      <c r="W30" s="7"/>
    </row>
    <row r="31" spans="1:24" s="6" customFormat="1" x14ac:dyDescent="0.3">
      <c r="A31" s="7">
        <f t="shared" si="0"/>
        <v>7</v>
      </c>
      <c r="B31" s="20">
        <v>43023</v>
      </c>
      <c r="C31" s="11"/>
      <c r="D31" s="21"/>
      <c r="E31" s="11"/>
      <c r="F31" s="40">
        <v>29</v>
      </c>
      <c r="G31" s="22" t="s">
        <v>99</v>
      </c>
      <c r="H31" s="9"/>
      <c r="I31" s="9">
        <v>1</v>
      </c>
      <c r="J31" s="28"/>
      <c r="K31" s="29"/>
      <c r="L31" s="29"/>
      <c r="M31" s="29"/>
      <c r="N31" s="29"/>
      <c r="O31" s="9">
        <v>70</v>
      </c>
      <c r="P31" s="29"/>
      <c r="Q31" s="9"/>
      <c r="R31" s="11">
        <v>8</v>
      </c>
      <c r="S31" s="9"/>
      <c r="T31" s="9" t="s">
        <v>25</v>
      </c>
      <c r="U31" s="9"/>
      <c r="V31" s="9" t="s">
        <v>100</v>
      </c>
      <c r="W31" s="7"/>
    </row>
    <row r="32" spans="1:24" s="6" customFormat="1" x14ac:dyDescent="0.3">
      <c r="A32" s="7">
        <f t="shared" si="0"/>
        <v>7</v>
      </c>
      <c r="B32" s="20">
        <v>43023</v>
      </c>
      <c r="C32" s="11"/>
      <c r="D32" s="21"/>
      <c r="E32" s="11"/>
      <c r="F32" s="40">
        <v>30</v>
      </c>
      <c r="G32" s="22" t="s">
        <v>101</v>
      </c>
      <c r="H32" s="9"/>
      <c r="I32" s="9" t="s">
        <v>102</v>
      </c>
      <c r="J32" s="28"/>
      <c r="K32" s="29"/>
      <c r="L32" s="29"/>
      <c r="M32" s="29"/>
      <c r="N32" s="29"/>
      <c r="O32" s="9">
        <v>70</v>
      </c>
      <c r="P32" s="29"/>
      <c r="Q32" s="9"/>
      <c r="R32" s="11"/>
      <c r="S32" s="9"/>
      <c r="T32" s="9"/>
      <c r="U32" s="9"/>
      <c r="V32" s="9" t="s">
        <v>37</v>
      </c>
      <c r="W32" s="7"/>
    </row>
    <row r="33" spans="1:23" s="6" customFormat="1" x14ac:dyDescent="0.3">
      <c r="A33" s="7">
        <f t="shared" si="0"/>
        <v>7</v>
      </c>
      <c r="B33" s="20">
        <v>43023</v>
      </c>
      <c r="C33" s="11"/>
      <c r="D33" s="21"/>
      <c r="E33" s="11"/>
      <c r="F33" s="40">
        <v>31</v>
      </c>
      <c r="G33" s="22" t="s">
        <v>103</v>
      </c>
      <c r="H33" s="9"/>
      <c r="I33" s="9" t="s">
        <v>65</v>
      </c>
      <c r="J33" s="28"/>
      <c r="K33" s="29"/>
      <c r="L33" s="29"/>
      <c r="M33" s="29"/>
      <c r="N33" s="29"/>
      <c r="O33" s="9">
        <v>70</v>
      </c>
      <c r="P33" s="29"/>
      <c r="Q33" s="9"/>
      <c r="R33" s="11">
        <v>16</v>
      </c>
      <c r="S33" s="9"/>
      <c r="T33" s="9"/>
      <c r="U33" s="9"/>
      <c r="V33" s="9" t="s">
        <v>104</v>
      </c>
      <c r="W33" s="7"/>
    </row>
    <row r="34" spans="1:23" s="6" customFormat="1" x14ac:dyDescent="0.3">
      <c r="A34" s="7">
        <f t="shared" si="0"/>
        <v>7</v>
      </c>
      <c r="B34" s="20">
        <v>43023</v>
      </c>
      <c r="C34" s="11"/>
      <c r="D34" s="21"/>
      <c r="E34" s="11"/>
      <c r="F34" s="40">
        <v>32</v>
      </c>
      <c r="G34" s="22" t="s">
        <v>105</v>
      </c>
      <c r="H34" s="9"/>
      <c r="I34" s="9">
        <v>2</v>
      </c>
      <c r="J34" s="28"/>
      <c r="K34" s="29"/>
      <c r="L34" s="29"/>
      <c r="M34" s="29"/>
      <c r="N34" s="29"/>
      <c r="O34" s="9">
        <v>70</v>
      </c>
      <c r="P34" s="29"/>
      <c r="Q34" s="9"/>
      <c r="R34" s="11">
        <v>8</v>
      </c>
      <c r="S34" s="9"/>
      <c r="T34" s="9" t="s">
        <v>25</v>
      </c>
      <c r="U34" s="9"/>
      <c r="V34" s="9" t="s">
        <v>106</v>
      </c>
      <c r="W34" s="7"/>
    </row>
    <row r="35" spans="1:23" s="6" customFormat="1" x14ac:dyDescent="0.3">
      <c r="A35" s="7">
        <f t="shared" ref="A35:A66" si="1">WEEKDAY(B35,2)</f>
        <v>7</v>
      </c>
      <c r="B35" s="20">
        <v>43023</v>
      </c>
      <c r="C35" s="11"/>
      <c r="D35" s="21"/>
      <c r="E35" s="11"/>
      <c r="F35" s="40">
        <v>33</v>
      </c>
      <c r="G35" s="22" t="s">
        <v>41</v>
      </c>
      <c r="H35" s="9"/>
      <c r="I35" s="9">
        <v>2</v>
      </c>
      <c r="J35" s="28"/>
      <c r="K35" s="29"/>
      <c r="L35" s="29"/>
      <c r="M35" s="29"/>
      <c r="N35" s="29"/>
      <c r="O35" s="9">
        <v>70</v>
      </c>
      <c r="P35" s="29"/>
      <c r="Q35" s="9"/>
      <c r="R35" s="11">
        <v>9</v>
      </c>
      <c r="S35" s="9"/>
      <c r="T35" s="9" t="s">
        <v>25</v>
      </c>
      <c r="U35" s="9"/>
      <c r="V35" s="9" t="s">
        <v>42</v>
      </c>
      <c r="W35" s="7"/>
    </row>
    <row r="36" spans="1:23" s="6" customFormat="1" x14ac:dyDescent="0.3">
      <c r="A36" s="7">
        <f t="shared" si="1"/>
        <v>7</v>
      </c>
      <c r="B36" s="20">
        <v>43023</v>
      </c>
      <c r="C36" s="11"/>
      <c r="D36" s="21"/>
      <c r="E36" s="11"/>
      <c r="F36" s="40">
        <v>34</v>
      </c>
      <c r="G36" s="22" t="s">
        <v>107</v>
      </c>
      <c r="H36" s="9"/>
      <c r="I36" s="9">
        <v>5</v>
      </c>
      <c r="J36" s="28"/>
      <c r="K36" s="29"/>
      <c r="L36" s="29"/>
      <c r="M36" s="29"/>
      <c r="N36" s="29"/>
      <c r="O36" s="9">
        <v>60</v>
      </c>
      <c r="P36" s="29"/>
      <c r="Q36" s="9"/>
      <c r="R36" s="11">
        <v>15</v>
      </c>
      <c r="S36" s="9"/>
      <c r="T36" s="9"/>
      <c r="U36" s="9"/>
      <c r="V36" s="9" t="s">
        <v>108</v>
      </c>
      <c r="W36" s="7"/>
    </row>
    <row r="37" spans="1:23" s="6" customFormat="1" x14ac:dyDescent="0.3">
      <c r="A37" s="7">
        <f t="shared" si="1"/>
        <v>7</v>
      </c>
      <c r="B37" s="20">
        <v>43023</v>
      </c>
      <c r="C37" s="11"/>
      <c r="D37" s="21"/>
      <c r="E37" s="11"/>
      <c r="F37" s="40">
        <v>35</v>
      </c>
      <c r="G37" s="22" t="s">
        <v>35</v>
      </c>
      <c r="H37" s="9"/>
      <c r="I37" s="9" t="s">
        <v>83</v>
      </c>
      <c r="J37" s="28"/>
      <c r="K37" s="29"/>
      <c r="L37" s="29"/>
      <c r="M37" s="29"/>
      <c r="N37" s="29"/>
      <c r="O37" s="9">
        <v>70</v>
      </c>
      <c r="P37" s="29"/>
      <c r="Q37" s="9"/>
      <c r="R37" s="11">
        <v>10</v>
      </c>
      <c r="S37" s="9"/>
      <c r="T37" s="9"/>
      <c r="U37" s="9"/>
      <c r="V37" s="9" t="s">
        <v>36</v>
      </c>
      <c r="W37" s="7"/>
    </row>
    <row r="38" spans="1:23" s="6" customFormat="1" x14ac:dyDescent="0.3">
      <c r="A38" s="7">
        <f t="shared" si="1"/>
        <v>7</v>
      </c>
      <c r="B38" s="20">
        <v>43030</v>
      </c>
      <c r="C38" s="11" t="s">
        <v>26</v>
      </c>
      <c r="D38" s="21" t="s">
        <v>26</v>
      </c>
      <c r="E38" s="11" t="s">
        <v>26</v>
      </c>
      <c r="F38" s="40">
        <v>36</v>
      </c>
      <c r="G38" s="22" t="s">
        <v>109</v>
      </c>
      <c r="H38" s="9"/>
      <c r="I38" s="9">
        <v>1</v>
      </c>
      <c r="J38" s="28" t="s">
        <v>23</v>
      </c>
      <c r="K38" s="29"/>
      <c r="L38" s="29"/>
      <c r="M38" s="29"/>
      <c r="N38" s="29"/>
      <c r="O38" s="9"/>
      <c r="P38" s="29"/>
      <c r="Q38" s="9" t="s">
        <v>26</v>
      </c>
      <c r="R38" s="11">
        <v>6</v>
      </c>
      <c r="S38" s="9"/>
      <c r="T38" s="9" t="s">
        <v>25</v>
      </c>
      <c r="U38" s="9"/>
      <c r="V38" s="9" t="s">
        <v>110</v>
      </c>
      <c r="W38" s="7"/>
    </row>
    <row r="39" spans="1:23" s="6" customFormat="1" x14ac:dyDescent="0.3">
      <c r="A39" s="7">
        <f t="shared" si="1"/>
        <v>7</v>
      </c>
      <c r="B39" s="20">
        <v>43030</v>
      </c>
      <c r="C39" s="11" t="s">
        <v>26</v>
      </c>
      <c r="D39" s="21" t="s">
        <v>26</v>
      </c>
      <c r="E39" s="11" t="s">
        <v>26</v>
      </c>
      <c r="F39" s="40">
        <v>37</v>
      </c>
      <c r="G39" s="22" t="s">
        <v>111</v>
      </c>
      <c r="H39" s="9"/>
      <c r="I39" s="9" t="s">
        <v>83</v>
      </c>
      <c r="J39" s="28"/>
      <c r="K39" s="29"/>
      <c r="L39" s="29"/>
      <c r="M39" s="29"/>
      <c r="N39" s="29"/>
      <c r="O39" s="9">
        <v>70</v>
      </c>
      <c r="P39" s="29"/>
      <c r="Q39" s="9"/>
      <c r="R39" s="11">
        <v>18</v>
      </c>
      <c r="S39" s="9"/>
      <c r="T39" s="9"/>
      <c r="U39" s="9"/>
      <c r="V39" s="9" t="s">
        <v>112</v>
      </c>
      <c r="W39" s="7"/>
    </row>
    <row r="40" spans="1:23" s="6" customFormat="1" x14ac:dyDescent="0.3">
      <c r="A40" s="7">
        <f t="shared" si="1"/>
        <v>7</v>
      </c>
      <c r="B40" s="20">
        <v>43030</v>
      </c>
      <c r="C40" s="11" t="s">
        <v>26</v>
      </c>
      <c r="D40" s="21" t="s">
        <v>26</v>
      </c>
      <c r="E40" s="11" t="s">
        <v>26</v>
      </c>
      <c r="F40" s="40">
        <v>38</v>
      </c>
      <c r="G40" s="22" t="s">
        <v>113</v>
      </c>
      <c r="H40" s="9"/>
      <c r="I40" s="9" t="s">
        <v>114</v>
      </c>
      <c r="J40" s="28"/>
      <c r="K40" s="29"/>
      <c r="L40" s="29"/>
      <c r="M40" s="29"/>
      <c r="N40" s="29"/>
      <c r="O40" s="9">
        <v>70</v>
      </c>
      <c r="P40" s="29"/>
      <c r="Q40" s="9"/>
      <c r="R40" s="11"/>
      <c r="S40" s="9"/>
      <c r="T40" s="9"/>
      <c r="U40" s="9"/>
      <c r="V40" s="9" t="s">
        <v>115</v>
      </c>
      <c r="W40" s="7"/>
    </row>
    <row r="41" spans="1:23" s="6" customFormat="1" x14ac:dyDescent="0.3">
      <c r="A41" s="7">
        <f t="shared" si="1"/>
        <v>7</v>
      </c>
      <c r="B41" s="20">
        <v>43030</v>
      </c>
      <c r="C41" s="11" t="s">
        <v>26</v>
      </c>
      <c r="D41" s="21" t="s">
        <v>26</v>
      </c>
      <c r="E41" s="11" t="s">
        <v>26</v>
      </c>
      <c r="F41" s="40">
        <v>39</v>
      </c>
      <c r="G41" s="22" t="s">
        <v>116</v>
      </c>
      <c r="H41" s="9" t="s">
        <v>23</v>
      </c>
      <c r="I41" s="9">
        <v>1</v>
      </c>
      <c r="J41" s="28"/>
      <c r="K41" s="29"/>
      <c r="L41" s="29"/>
      <c r="M41" s="29"/>
      <c r="N41" s="29"/>
      <c r="O41" s="9">
        <v>70</v>
      </c>
      <c r="P41" s="29"/>
      <c r="Q41" s="9"/>
      <c r="R41" s="11">
        <v>12</v>
      </c>
      <c r="S41" s="9"/>
      <c r="T41" s="9"/>
      <c r="U41" s="9"/>
      <c r="V41" s="9" t="s">
        <v>117</v>
      </c>
      <c r="W41" s="7"/>
    </row>
    <row r="42" spans="1:23" s="6" customFormat="1" x14ac:dyDescent="0.3">
      <c r="A42" s="7">
        <f t="shared" si="1"/>
        <v>7</v>
      </c>
      <c r="B42" s="20">
        <v>43030</v>
      </c>
      <c r="C42" s="11" t="s">
        <v>26</v>
      </c>
      <c r="D42" s="21" t="s">
        <v>26</v>
      </c>
      <c r="E42" s="11" t="s">
        <v>26</v>
      </c>
      <c r="F42" s="40">
        <v>40</v>
      </c>
      <c r="G42" s="22" t="s">
        <v>118</v>
      </c>
      <c r="H42" s="9"/>
      <c r="I42" s="9">
        <v>1</v>
      </c>
      <c r="J42" s="28"/>
      <c r="K42" s="29"/>
      <c r="L42" s="29"/>
      <c r="M42" s="29"/>
      <c r="N42" s="29"/>
      <c r="O42" s="9">
        <v>80</v>
      </c>
      <c r="P42" s="29"/>
      <c r="Q42" s="9"/>
      <c r="R42" s="11">
        <v>8</v>
      </c>
      <c r="S42" s="9"/>
      <c r="T42" s="9" t="s">
        <v>25</v>
      </c>
      <c r="U42" s="9"/>
      <c r="V42" s="9" t="s">
        <v>119</v>
      </c>
      <c r="W42" s="7"/>
    </row>
    <row r="43" spans="1:23" s="6" customFormat="1" x14ac:dyDescent="0.3">
      <c r="A43" s="7">
        <f t="shared" si="1"/>
        <v>7</v>
      </c>
      <c r="B43" s="20">
        <v>43030</v>
      </c>
      <c r="C43" s="11" t="s">
        <v>26</v>
      </c>
      <c r="D43" s="21" t="s">
        <v>26</v>
      </c>
      <c r="E43" s="11" t="s">
        <v>26</v>
      </c>
      <c r="F43" s="40">
        <v>41</v>
      </c>
      <c r="G43" s="22" t="s">
        <v>120</v>
      </c>
      <c r="H43" s="9"/>
      <c r="I43" s="9" t="s">
        <v>121</v>
      </c>
      <c r="J43" s="28"/>
      <c r="K43" s="29"/>
      <c r="L43" s="29"/>
      <c r="M43" s="29"/>
      <c r="N43" s="29"/>
      <c r="O43" s="9">
        <v>70</v>
      </c>
      <c r="P43" s="29"/>
      <c r="Q43" s="9" t="s">
        <v>26</v>
      </c>
      <c r="R43" s="11">
        <v>12</v>
      </c>
      <c r="S43" s="9"/>
      <c r="T43" s="9"/>
      <c r="U43" s="9"/>
      <c r="V43" s="9" t="s">
        <v>122</v>
      </c>
      <c r="W43" s="47" t="s">
        <v>81</v>
      </c>
    </row>
    <row r="44" spans="1:23" s="6" customFormat="1" x14ac:dyDescent="0.3">
      <c r="A44" s="7">
        <f t="shared" si="1"/>
        <v>7</v>
      </c>
      <c r="B44" s="20">
        <v>43030</v>
      </c>
      <c r="C44" s="11" t="s">
        <v>26</v>
      </c>
      <c r="D44" s="21" t="s">
        <v>26</v>
      </c>
      <c r="E44" s="11" t="s">
        <v>26</v>
      </c>
      <c r="F44" s="40">
        <v>42</v>
      </c>
      <c r="G44" s="22" t="s">
        <v>123</v>
      </c>
      <c r="H44" s="9"/>
      <c r="I44" s="9" t="s">
        <v>124</v>
      </c>
      <c r="J44" s="10"/>
      <c r="K44" s="11"/>
      <c r="L44" s="11"/>
      <c r="M44" s="9"/>
      <c r="N44" s="9"/>
      <c r="O44" s="9">
        <v>60</v>
      </c>
      <c r="P44" s="9"/>
      <c r="Q44" s="9"/>
      <c r="R44" s="11">
        <v>8</v>
      </c>
      <c r="S44" s="9"/>
      <c r="T44" s="9" t="s">
        <v>25</v>
      </c>
      <c r="U44" s="9"/>
      <c r="V44" s="9" t="s">
        <v>125</v>
      </c>
      <c r="W44" s="47"/>
    </row>
    <row r="45" spans="1:23" s="6" customFormat="1" x14ac:dyDescent="0.3">
      <c r="A45" s="7">
        <f t="shared" si="1"/>
        <v>6</v>
      </c>
      <c r="B45" s="20">
        <v>43036</v>
      </c>
      <c r="C45" s="11" t="s">
        <v>26</v>
      </c>
      <c r="D45" s="21" t="s">
        <v>26</v>
      </c>
      <c r="E45" s="11" t="s">
        <v>26</v>
      </c>
      <c r="F45" s="40">
        <v>43</v>
      </c>
      <c r="G45" s="22" t="s">
        <v>126</v>
      </c>
      <c r="H45" s="9" t="s">
        <v>23</v>
      </c>
      <c r="I45" s="9">
        <v>3</v>
      </c>
      <c r="J45" s="10"/>
      <c r="K45" s="11"/>
      <c r="L45" s="11"/>
      <c r="M45" s="9"/>
      <c r="N45" s="9"/>
      <c r="O45" s="9">
        <v>70</v>
      </c>
      <c r="P45" s="9"/>
      <c r="Q45" s="9"/>
      <c r="R45" s="11">
        <v>15</v>
      </c>
      <c r="S45" s="9"/>
      <c r="T45" s="9"/>
      <c r="U45" s="9"/>
      <c r="V45" s="9" t="s">
        <v>127</v>
      </c>
      <c r="W45" s="35" t="s">
        <v>128</v>
      </c>
    </row>
    <row r="46" spans="1:23" s="6" customFormat="1" x14ac:dyDescent="0.3">
      <c r="A46" s="7">
        <f t="shared" si="1"/>
        <v>7</v>
      </c>
      <c r="B46" s="20">
        <v>43037</v>
      </c>
      <c r="C46" s="11" t="s">
        <v>26</v>
      </c>
      <c r="D46" s="21" t="s">
        <v>26</v>
      </c>
      <c r="E46" s="11" t="s">
        <v>26</v>
      </c>
      <c r="F46" s="40">
        <v>44</v>
      </c>
      <c r="G46" s="22" t="s">
        <v>129</v>
      </c>
      <c r="H46" s="9"/>
      <c r="I46" s="9">
        <v>2</v>
      </c>
      <c r="J46" s="10"/>
      <c r="K46" s="11"/>
      <c r="L46" s="11"/>
      <c r="M46" s="9"/>
      <c r="N46" s="9"/>
      <c r="O46" s="9">
        <v>70</v>
      </c>
      <c r="P46" s="9"/>
      <c r="Q46" s="9"/>
      <c r="R46" s="11">
        <v>14</v>
      </c>
      <c r="S46" s="9"/>
      <c r="T46" s="9" t="s">
        <v>25</v>
      </c>
      <c r="U46" s="9"/>
      <c r="V46" s="9" t="s">
        <v>130</v>
      </c>
      <c r="W46" s="47" t="s">
        <v>81</v>
      </c>
    </row>
    <row r="47" spans="1:23" s="6" customFormat="1" x14ac:dyDescent="0.3">
      <c r="A47" s="7">
        <f t="shared" si="1"/>
        <v>7</v>
      </c>
      <c r="B47" s="20">
        <v>43037</v>
      </c>
      <c r="C47" s="11" t="s">
        <v>26</v>
      </c>
      <c r="D47" s="21" t="s">
        <v>26</v>
      </c>
      <c r="E47" s="11" t="s">
        <v>26</v>
      </c>
      <c r="F47" s="40">
        <v>45</v>
      </c>
      <c r="G47" s="27" t="s">
        <v>131</v>
      </c>
      <c r="H47" s="9"/>
      <c r="I47" s="9">
        <v>5</v>
      </c>
      <c r="J47" s="10"/>
      <c r="K47" s="11"/>
      <c r="L47" s="11"/>
      <c r="M47" s="9"/>
      <c r="N47" s="9"/>
      <c r="O47" s="9">
        <v>70</v>
      </c>
      <c r="P47" s="9"/>
      <c r="Q47" s="9"/>
      <c r="R47" s="11">
        <v>11</v>
      </c>
      <c r="S47" s="9"/>
      <c r="T47" s="9"/>
      <c r="U47" s="9"/>
      <c r="V47" s="9" t="s">
        <v>132</v>
      </c>
      <c r="W47" s="47" t="s">
        <v>133</v>
      </c>
    </row>
    <row r="48" spans="1:23" s="6" customFormat="1" x14ac:dyDescent="0.3">
      <c r="A48" s="7">
        <f t="shared" si="1"/>
        <v>7</v>
      </c>
      <c r="B48" s="20">
        <v>43044</v>
      </c>
      <c r="C48" s="11" t="s">
        <v>26</v>
      </c>
      <c r="D48" s="21" t="s">
        <v>26</v>
      </c>
      <c r="E48" s="11" t="s">
        <v>26</v>
      </c>
      <c r="F48" s="40">
        <v>46</v>
      </c>
      <c r="G48" s="27" t="s">
        <v>134</v>
      </c>
      <c r="H48" s="9" t="s">
        <v>23</v>
      </c>
      <c r="I48" s="9" t="s">
        <v>135</v>
      </c>
      <c r="J48" s="10"/>
      <c r="K48" s="11"/>
      <c r="L48" s="11"/>
      <c r="M48" s="9"/>
      <c r="N48" s="9"/>
      <c r="O48" s="9">
        <v>70</v>
      </c>
      <c r="P48" s="9"/>
      <c r="Q48" s="9"/>
      <c r="R48" s="11">
        <v>7</v>
      </c>
      <c r="S48" s="9"/>
      <c r="T48" s="9"/>
      <c r="U48" s="9"/>
      <c r="V48" s="9" t="s">
        <v>136</v>
      </c>
      <c r="W48" s="7"/>
    </row>
    <row r="49" spans="1:23" s="6" customFormat="1" x14ac:dyDescent="0.3">
      <c r="A49" s="7">
        <f t="shared" si="1"/>
        <v>7</v>
      </c>
      <c r="B49" s="20">
        <v>43044</v>
      </c>
      <c r="C49" s="11" t="s">
        <v>26</v>
      </c>
      <c r="D49" s="21" t="s">
        <v>26</v>
      </c>
      <c r="E49" s="11" t="s">
        <v>26</v>
      </c>
      <c r="F49" s="40">
        <v>47</v>
      </c>
      <c r="G49" s="27" t="s">
        <v>53</v>
      </c>
      <c r="H49" s="9"/>
      <c r="I49" s="9" t="s">
        <v>137</v>
      </c>
      <c r="J49" s="10"/>
      <c r="K49" s="11"/>
      <c r="L49" s="11"/>
      <c r="M49" s="9"/>
      <c r="N49" s="9"/>
      <c r="O49" s="9">
        <v>80</v>
      </c>
      <c r="P49" s="9"/>
      <c r="Q49" s="9"/>
      <c r="R49" s="11">
        <v>15</v>
      </c>
      <c r="S49" s="9"/>
      <c r="T49" s="9"/>
      <c r="U49" s="9"/>
      <c r="V49" s="9" t="s">
        <v>54</v>
      </c>
      <c r="W49" s="7"/>
    </row>
    <row r="50" spans="1:23" s="6" customFormat="1" x14ac:dyDescent="0.3">
      <c r="A50" s="7">
        <f t="shared" si="1"/>
        <v>7</v>
      </c>
      <c r="B50" s="20">
        <v>43044</v>
      </c>
      <c r="C50" s="11" t="s">
        <v>26</v>
      </c>
      <c r="D50" s="21" t="s">
        <v>26</v>
      </c>
      <c r="E50" s="11" t="s">
        <v>26</v>
      </c>
      <c r="F50" s="40">
        <v>48</v>
      </c>
      <c r="G50" s="27" t="s">
        <v>138</v>
      </c>
      <c r="H50" s="9" t="s">
        <v>23</v>
      </c>
      <c r="I50" s="9">
        <v>2</v>
      </c>
      <c r="J50" s="10"/>
      <c r="K50" s="11"/>
      <c r="L50" s="11"/>
      <c r="M50" s="9"/>
      <c r="N50" s="9"/>
      <c r="O50" s="9">
        <v>70</v>
      </c>
      <c r="P50" s="9"/>
      <c r="Q50" s="9"/>
      <c r="R50" s="11">
        <v>13</v>
      </c>
      <c r="S50" s="9"/>
      <c r="T50" s="9"/>
      <c r="U50" s="9"/>
      <c r="V50" s="9" t="s">
        <v>139</v>
      </c>
      <c r="W50" s="7"/>
    </row>
    <row r="51" spans="1:23" s="6" customFormat="1" x14ac:dyDescent="0.3">
      <c r="A51" s="7">
        <f t="shared" si="1"/>
        <v>7</v>
      </c>
      <c r="B51" s="20">
        <v>43044</v>
      </c>
      <c r="C51" s="11" t="s">
        <v>26</v>
      </c>
      <c r="D51" s="21" t="s">
        <v>26</v>
      </c>
      <c r="E51" s="11" t="s">
        <v>26</v>
      </c>
      <c r="F51" s="40">
        <v>49</v>
      </c>
      <c r="G51" s="27" t="s">
        <v>140</v>
      </c>
      <c r="H51" s="9"/>
      <c r="I51" s="9">
        <v>2</v>
      </c>
      <c r="J51" s="10"/>
      <c r="K51" s="11"/>
      <c r="L51" s="11"/>
      <c r="M51" s="9"/>
      <c r="N51" s="9"/>
      <c r="O51" s="9">
        <v>70</v>
      </c>
      <c r="P51" s="9"/>
      <c r="Q51" s="9"/>
      <c r="R51" s="11">
        <v>8</v>
      </c>
      <c r="S51" s="9"/>
      <c r="T51" s="9" t="s">
        <v>25</v>
      </c>
      <c r="U51" s="9"/>
      <c r="V51" s="9" t="s">
        <v>141</v>
      </c>
      <c r="W51" s="35" t="s">
        <v>142</v>
      </c>
    </row>
    <row r="52" spans="1:23" s="6" customFormat="1" x14ac:dyDescent="0.3">
      <c r="A52" s="7">
        <f t="shared" si="1"/>
        <v>7</v>
      </c>
      <c r="B52" s="20">
        <v>43044</v>
      </c>
      <c r="C52" s="11" t="s">
        <v>26</v>
      </c>
      <c r="D52" s="21" t="s">
        <v>26</v>
      </c>
      <c r="E52" s="11" t="s">
        <v>26</v>
      </c>
      <c r="F52" s="40">
        <v>50</v>
      </c>
      <c r="G52" s="22" t="s">
        <v>143</v>
      </c>
      <c r="H52" s="9"/>
      <c r="I52" s="9" t="s">
        <v>144</v>
      </c>
      <c r="J52" s="10"/>
      <c r="K52" s="11"/>
      <c r="L52" s="11"/>
      <c r="M52" s="9"/>
      <c r="N52" s="9"/>
      <c r="O52" s="9">
        <v>70</v>
      </c>
      <c r="P52" s="9"/>
      <c r="Q52" s="9"/>
      <c r="R52" s="11">
        <v>18</v>
      </c>
      <c r="S52" s="9"/>
      <c r="T52" s="9"/>
      <c r="U52" s="9"/>
      <c r="V52" s="9" t="s">
        <v>145</v>
      </c>
      <c r="W52" s="7"/>
    </row>
    <row r="53" spans="1:23" s="6" customFormat="1" x14ac:dyDescent="0.3">
      <c r="A53" s="7">
        <f t="shared" si="1"/>
        <v>7</v>
      </c>
      <c r="B53" s="20">
        <v>43051</v>
      </c>
      <c r="C53" s="11"/>
      <c r="D53" s="11"/>
      <c r="E53" s="11"/>
      <c r="F53" s="40">
        <v>51</v>
      </c>
      <c r="G53" s="27" t="s">
        <v>146</v>
      </c>
      <c r="H53" s="9" t="s">
        <v>23</v>
      </c>
      <c r="I53" s="9">
        <v>3</v>
      </c>
      <c r="J53" s="28"/>
      <c r="K53" s="29"/>
      <c r="L53" s="29"/>
      <c r="M53" s="29"/>
      <c r="N53" s="29"/>
      <c r="O53" s="9">
        <v>70</v>
      </c>
      <c r="P53" s="29"/>
      <c r="Q53" s="9"/>
      <c r="R53" s="11">
        <v>13</v>
      </c>
      <c r="S53" s="9"/>
      <c r="T53" s="9"/>
      <c r="U53" s="9"/>
      <c r="V53" s="9" t="s">
        <v>147</v>
      </c>
      <c r="W53" s="51" t="s">
        <v>148</v>
      </c>
    </row>
    <row r="54" spans="1:23" s="6" customFormat="1" x14ac:dyDescent="0.3">
      <c r="A54" s="7">
        <f t="shared" si="1"/>
        <v>7</v>
      </c>
      <c r="B54" s="20">
        <v>43058</v>
      </c>
      <c r="C54" s="11"/>
      <c r="D54" s="21"/>
      <c r="E54" s="11"/>
      <c r="F54" s="40">
        <v>52</v>
      </c>
      <c r="G54" s="27" t="s">
        <v>149</v>
      </c>
      <c r="H54" s="9" t="s">
        <v>23</v>
      </c>
      <c r="I54" s="9">
        <v>2</v>
      </c>
      <c r="J54" s="28"/>
      <c r="K54" s="29"/>
      <c r="L54" s="29"/>
      <c r="M54" s="29"/>
      <c r="N54" s="29"/>
      <c r="O54" s="9">
        <v>70</v>
      </c>
      <c r="P54" s="29"/>
      <c r="Q54" s="9"/>
      <c r="R54" s="11">
        <v>13</v>
      </c>
      <c r="S54" s="9"/>
      <c r="T54" s="9"/>
      <c r="U54" s="9"/>
      <c r="V54" s="9" t="s">
        <v>150</v>
      </c>
      <c r="W54" s="51" t="s">
        <v>148</v>
      </c>
    </row>
    <row r="55" spans="1:23" s="6" customFormat="1" x14ac:dyDescent="0.3">
      <c r="A55" s="7">
        <f t="shared" si="1"/>
        <v>7</v>
      </c>
      <c r="B55" s="20">
        <v>43065</v>
      </c>
      <c r="C55" s="11"/>
      <c r="D55" s="21"/>
      <c r="E55" s="11"/>
      <c r="F55" s="40">
        <v>53</v>
      </c>
      <c r="G55" s="22" t="s">
        <v>151</v>
      </c>
      <c r="H55" s="9" t="s">
        <v>23</v>
      </c>
      <c r="I55" s="9">
        <v>3</v>
      </c>
      <c r="J55" s="10"/>
      <c r="K55" s="11"/>
      <c r="L55" s="11"/>
      <c r="M55" s="9"/>
      <c r="N55" s="9"/>
      <c r="O55" s="9">
        <v>70</v>
      </c>
      <c r="P55" s="9"/>
      <c r="Q55" s="9"/>
      <c r="R55" s="11">
        <v>11</v>
      </c>
      <c r="S55" s="9"/>
      <c r="T55" s="9"/>
      <c r="U55" s="9"/>
      <c r="V55" s="9" t="s">
        <v>152</v>
      </c>
      <c r="W55" s="7"/>
    </row>
    <row r="56" spans="1:23" s="6" customFormat="1" x14ac:dyDescent="0.3">
      <c r="A56" s="7">
        <f t="shared" si="1"/>
        <v>7</v>
      </c>
      <c r="B56" s="20">
        <v>43072</v>
      </c>
      <c r="C56" s="11"/>
      <c r="D56" s="21"/>
      <c r="E56" s="11"/>
      <c r="F56" s="40">
        <v>54</v>
      </c>
      <c r="G56" s="22" t="s">
        <v>153</v>
      </c>
      <c r="H56" s="9" t="s">
        <v>23</v>
      </c>
      <c r="I56" s="9">
        <v>2</v>
      </c>
      <c r="J56" s="10"/>
      <c r="K56" s="11"/>
      <c r="L56" s="11"/>
      <c r="M56" s="9"/>
      <c r="N56" s="9"/>
      <c r="O56" s="9">
        <v>70</v>
      </c>
      <c r="P56" s="9"/>
      <c r="Q56" s="9"/>
      <c r="R56" s="11">
        <v>8</v>
      </c>
      <c r="S56" s="9"/>
      <c r="T56" s="9"/>
      <c r="U56" s="9"/>
      <c r="V56" s="9" t="s">
        <v>154</v>
      </c>
      <c r="W56" s="47" t="s">
        <v>155</v>
      </c>
    </row>
    <row r="57" spans="1:23" s="6" customFormat="1" x14ac:dyDescent="0.3">
      <c r="A57" s="7">
        <f t="shared" si="1"/>
        <v>7</v>
      </c>
      <c r="B57" s="20">
        <v>43072</v>
      </c>
      <c r="C57" s="11"/>
      <c r="D57" s="21"/>
      <c r="E57" s="11"/>
      <c r="F57" s="40">
        <v>55</v>
      </c>
      <c r="G57" s="22" t="s">
        <v>156</v>
      </c>
      <c r="H57" s="9"/>
      <c r="I57" s="9" t="s">
        <v>157</v>
      </c>
      <c r="J57" s="10"/>
      <c r="K57" s="11"/>
      <c r="L57" s="11"/>
      <c r="M57" s="9"/>
      <c r="N57" s="9"/>
      <c r="O57" s="9">
        <v>70</v>
      </c>
      <c r="P57" s="9"/>
      <c r="Q57" s="9"/>
      <c r="R57" s="11">
        <v>6</v>
      </c>
      <c r="S57" s="9"/>
      <c r="T57" s="9" t="s">
        <v>25</v>
      </c>
      <c r="U57" s="9"/>
      <c r="V57" s="9" t="s">
        <v>158</v>
      </c>
      <c r="W57" s="47"/>
    </row>
    <row r="58" spans="1:23" s="6" customFormat="1" x14ac:dyDescent="0.3">
      <c r="A58" s="7">
        <f t="shared" si="1"/>
        <v>7</v>
      </c>
      <c r="B58" s="20">
        <v>43072</v>
      </c>
      <c r="C58" s="11"/>
      <c r="D58" s="21"/>
      <c r="E58" s="11"/>
      <c r="F58" s="40">
        <v>56</v>
      </c>
      <c r="G58" s="22" t="s">
        <v>74</v>
      </c>
      <c r="H58" s="9"/>
      <c r="I58" s="9">
        <v>1</v>
      </c>
      <c r="J58" s="10"/>
      <c r="K58" s="11"/>
      <c r="L58" s="11"/>
      <c r="M58" s="9"/>
      <c r="N58" s="9"/>
      <c r="O58" s="9">
        <v>70</v>
      </c>
      <c r="P58" s="9"/>
      <c r="Q58" s="9" t="s">
        <v>26</v>
      </c>
      <c r="R58" s="11">
        <v>12</v>
      </c>
      <c r="S58" s="9"/>
      <c r="T58" s="9"/>
      <c r="U58" s="9"/>
      <c r="V58" s="9" t="s">
        <v>75</v>
      </c>
      <c r="W58" s="47"/>
    </row>
    <row r="59" spans="1:23" s="6" customFormat="1" x14ac:dyDescent="0.3">
      <c r="A59" s="7">
        <f t="shared" si="1"/>
        <v>7</v>
      </c>
      <c r="B59" s="20">
        <v>43072</v>
      </c>
      <c r="C59" s="11"/>
      <c r="D59" s="21"/>
      <c r="E59" s="11"/>
      <c r="F59" s="40">
        <v>57</v>
      </c>
      <c r="G59" s="22" t="s">
        <v>72</v>
      </c>
      <c r="H59" s="9"/>
      <c r="I59" s="9" t="s">
        <v>83</v>
      </c>
      <c r="J59" s="10"/>
      <c r="K59" s="11"/>
      <c r="L59" s="11"/>
      <c r="M59" s="9"/>
      <c r="N59" s="9"/>
      <c r="O59" s="9">
        <v>70</v>
      </c>
      <c r="P59" s="9"/>
      <c r="Q59" s="9"/>
      <c r="R59" s="11">
        <v>14</v>
      </c>
      <c r="S59" s="9"/>
      <c r="T59" s="9"/>
      <c r="U59" s="9"/>
      <c r="V59" s="9" t="s">
        <v>73</v>
      </c>
      <c r="W59" s="47"/>
    </row>
    <row r="60" spans="1:23" s="6" customFormat="1" x14ac:dyDescent="0.3">
      <c r="A60" s="7">
        <f t="shared" si="1"/>
        <v>7</v>
      </c>
      <c r="B60" s="20">
        <v>43072</v>
      </c>
      <c r="C60" s="11"/>
      <c r="D60" s="21"/>
      <c r="E60" s="11"/>
      <c r="F60" s="40">
        <v>58</v>
      </c>
      <c r="G60" s="22" t="s">
        <v>159</v>
      </c>
      <c r="H60" s="9"/>
      <c r="I60" s="9">
        <v>5</v>
      </c>
      <c r="J60" s="10"/>
      <c r="K60" s="11"/>
      <c r="L60" s="11"/>
      <c r="M60" s="9"/>
      <c r="N60" s="9"/>
      <c r="O60" s="9">
        <v>60</v>
      </c>
      <c r="P60" s="9"/>
      <c r="Q60" s="9"/>
      <c r="R60" s="11">
        <v>15</v>
      </c>
      <c r="S60" s="9"/>
      <c r="T60" s="9"/>
      <c r="U60" s="9"/>
      <c r="V60" s="9" t="s">
        <v>160</v>
      </c>
      <c r="W60" s="22"/>
    </row>
    <row r="61" spans="1:23" s="6" customFormat="1" x14ac:dyDescent="0.3">
      <c r="A61" s="7">
        <f t="shared" si="1"/>
        <v>6</v>
      </c>
      <c r="B61" s="20">
        <v>43078</v>
      </c>
      <c r="C61" s="11"/>
      <c r="D61" s="11"/>
      <c r="E61" s="11"/>
      <c r="F61" s="40">
        <v>59</v>
      </c>
      <c r="G61" s="22" t="s">
        <v>95</v>
      </c>
      <c r="H61" s="9" t="s">
        <v>23</v>
      </c>
      <c r="I61" s="9">
        <v>3</v>
      </c>
      <c r="J61" s="10"/>
      <c r="K61" s="11"/>
      <c r="L61" s="11"/>
      <c r="M61" s="9"/>
      <c r="N61" s="9"/>
      <c r="O61" s="9">
        <v>70</v>
      </c>
      <c r="P61" s="9"/>
      <c r="Q61" s="9"/>
      <c r="R61" s="11">
        <v>13</v>
      </c>
      <c r="S61" s="9"/>
      <c r="T61" s="9"/>
      <c r="U61" s="9"/>
      <c r="V61" s="9" t="s">
        <v>96</v>
      </c>
      <c r="W61" s="52"/>
    </row>
    <row r="62" spans="1:23" s="6" customFormat="1" x14ac:dyDescent="0.3">
      <c r="A62" s="7">
        <f t="shared" si="1"/>
        <v>7</v>
      </c>
      <c r="B62" s="49">
        <v>43079</v>
      </c>
      <c r="C62" s="11"/>
      <c r="D62" s="21"/>
      <c r="E62" s="11"/>
      <c r="F62" s="40">
        <v>60</v>
      </c>
      <c r="G62" s="36" t="s">
        <v>161</v>
      </c>
      <c r="H62" s="9"/>
      <c r="I62" s="9"/>
      <c r="J62" s="10" t="s">
        <v>23</v>
      </c>
      <c r="K62" s="11"/>
      <c r="L62" s="11"/>
      <c r="M62" s="9"/>
      <c r="N62" s="9"/>
      <c r="O62" s="9"/>
      <c r="P62" s="9"/>
      <c r="Q62" s="9" t="s">
        <v>27</v>
      </c>
      <c r="R62" s="11"/>
      <c r="S62" s="9"/>
      <c r="T62" s="9" t="s">
        <v>25</v>
      </c>
      <c r="U62" s="9"/>
      <c r="V62" s="9" t="s">
        <v>162</v>
      </c>
      <c r="W62" s="52"/>
    </row>
    <row r="63" spans="1:23" s="6" customFormat="1" x14ac:dyDescent="0.3">
      <c r="A63" s="7">
        <f t="shared" si="1"/>
        <v>7</v>
      </c>
      <c r="B63" s="20">
        <v>43079</v>
      </c>
      <c r="C63" s="11"/>
      <c r="D63" s="21"/>
      <c r="E63" s="21"/>
      <c r="F63" s="40">
        <v>61</v>
      </c>
      <c r="G63" s="22" t="s">
        <v>49</v>
      </c>
      <c r="H63" s="9"/>
      <c r="I63" s="9">
        <v>1</v>
      </c>
      <c r="J63" s="10"/>
      <c r="K63" s="11"/>
      <c r="L63" s="11">
        <v>70</v>
      </c>
      <c r="M63" s="9"/>
      <c r="N63" s="9"/>
      <c r="O63" s="9"/>
      <c r="P63" s="9"/>
      <c r="Q63" s="9"/>
      <c r="R63" s="11">
        <v>8</v>
      </c>
      <c r="S63" s="53"/>
      <c r="T63" s="9" t="s">
        <v>25</v>
      </c>
      <c r="U63" s="9"/>
      <c r="V63" s="9" t="s">
        <v>80</v>
      </c>
      <c r="W63" s="52"/>
    </row>
    <row r="64" spans="1:23" s="6" customFormat="1" x14ac:dyDescent="0.3">
      <c r="A64" s="7">
        <f t="shared" si="1"/>
        <v>7</v>
      </c>
      <c r="B64" s="20">
        <v>43079</v>
      </c>
      <c r="C64" s="11"/>
      <c r="D64" s="21"/>
      <c r="E64" s="21"/>
      <c r="F64" s="40">
        <v>62</v>
      </c>
      <c r="G64" s="22" t="s">
        <v>64</v>
      </c>
      <c r="H64" s="9"/>
      <c r="I64" s="9">
        <v>1</v>
      </c>
      <c r="J64" s="10"/>
      <c r="K64" s="11"/>
      <c r="L64" s="11">
        <v>70</v>
      </c>
      <c r="M64" s="9"/>
      <c r="N64" s="9"/>
      <c r="O64" s="9"/>
      <c r="P64" s="9"/>
      <c r="Q64" s="9" t="s">
        <v>26</v>
      </c>
      <c r="R64" s="11">
        <v>8</v>
      </c>
      <c r="S64" s="53"/>
      <c r="T64" s="9" t="s">
        <v>25</v>
      </c>
      <c r="U64" s="9"/>
      <c r="V64" s="9" t="s">
        <v>66</v>
      </c>
      <c r="W64" s="52"/>
    </row>
    <row r="65" spans="1:23" s="6" customFormat="1" x14ac:dyDescent="0.3">
      <c r="A65" s="7">
        <f t="shared" si="1"/>
        <v>7</v>
      </c>
      <c r="B65" s="20">
        <v>43079</v>
      </c>
      <c r="C65" s="11"/>
      <c r="D65" s="21"/>
      <c r="E65" s="21"/>
      <c r="F65" s="40">
        <v>63</v>
      </c>
      <c r="G65" s="22" t="s">
        <v>41</v>
      </c>
      <c r="H65" s="9"/>
      <c r="I65" s="9" t="s">
        <v>157</v>
      </c>
      <c r="J65" s="10"/>
      <c r="K65" s="11"/>
      <c r="L65" s="11"/>
      <c r="M65" s="9"/>
      <c r="N65" s="9"/>
      <c r="O65" s="9">
        <v>70</v>
      </c>
      <c r="P65" s="9"/>
      <c r="Q65" s="9"/>
      <c r="R65" s="11">
        <v>11</v>
      </c>
      <c r="S65" s="53"/>
      <c r="T65" s="9"/>
      <c r="U65" s="9"/>
      <c r="V65" s="9" t="s">
        <v>42</v>
      </c>
      <c r="W65" s="54"/>
    </row>
    <row r="66" spans="1:23" s="6" customFormat="1" x14ac:dyDescent="0.3">
      <c r="A66" s="7">
        <f t="shared" si="1"/>
        <v>7</v>
      </c>
      <c r="B66" s="20">
        <v>43079</v>
      </c>
      <c r="C66" s="11"/>
      <c r="D66" s="21"/>
      <c r="E66" s="21"/>
      <c r="F66" s="40">
        <v>64</v>
      </c>
      <c r="G66" s="22" t="s">
        <v>131</v>
      </c>
      <c r="H66" s="9"/>
      <c r="I66" s="9">
        <v>1</v>
      </c>
      <c r="J66" s="10"/>
      <c r="K66" s="11"/>
      <c r="L66" s="11"/>
      <c r="M66" s="9"/>
      <c r="N66" s="9"/>
      <c r="O66" s="9">
        <v>70</v>
      </c>
      <c r="P66" s="9"/>
      <c r="Q66" s="9"/>
      <c r="R66" s="11">
        <v>8</v>
      </c>
      <c r="S66" s="53"/>
      <c r="T66" s="9" t="s">
        <v>25</v>
      </c>
      <c r="U66" s="9"/>
      <c r="V66" s="9" t="s">
        <v>163</v>
      </c>
      <c r="W66" s="54"/>
    </row>
    <row r="67" spans="1:23" s="6" customFormat="1" x14ac:dyDescent="0.3">
      <c r="A67" s="7">
        <f t="shared" ref="A67:A98" si="2">WEEKDAY(B67,2)</f>
        <v>7</v>
      </c>
      <c r="B67" s="20">
        <v>43086</v>
      </c>
      <c r="C67" s="11"/>
      <c r="D67" s="21"/>
      <c r="E67" s="21"/>
      <c r="F67" s="40">
        <v>65</v>
      </c>
      <c r="G67" s="22" t="s">
        <v>164</v>
      </c>
      <c r="H67" s="9"/>
      <c r="I67" s="9" t="s">
        <v>144</v>
      </c>
      <c r="J67" s="10"/>
      <c r="K67" s="11"/>
      <c r="L67" s="11"/>
      <c r="M67" s="9"/>
      <c r="N67" s="9"/>
      <c r="O67" s="9">
        <v>70</v>
      </c>
      <c r="P67" s="9"/>
      <c r="Q67" s="9"/>
      <c r="R67" s="11"/>
      <c r="S67" s="9"/>
      <c r="T67" s="9" t="s">
        <v>25</v>
      </c>
      <c r="U67" s="9"/>
      <c r="V67" s="9" t="s">
        <v>165</v>
      </c>
      <c r="W67" s="35" t="s">
        <v>166</v>
      </c>
    </row>
    <row r="68" spans="1:23" s="6" customFormat="1" x14ac:dyDescent="0.3">
      <c r="A68" s="7">
        <f t="shared" si="2"/>
        <v>7</v>
      </c>
      <c r="B68" s="20">
        <v>43086</v>
      </c>
      <c r="C68" s="11"/>
      <c r="D68" s="21"/>
      <c r="E68" s="21"/>
      <c r="F68" s="40">
        <v>66</v>
      </c>
      <c r="G68" s="22" t="s">
        <v>149</v>
      </c>
      <c r="H68" s="9" t="s">
        <v>23</v>
      </c>
      <c r="I68" s="9">
        <v>2</v>
      </c>
      <c r="J68" s="10"/>
      <c r="K68" s="11"/>
      <c r="L68" s="11"/>
      <c r="M68" s="9"/>
      <c r="N68" s="9"/>
      <c r="O68" s="9">
        <v>70</v>
      </c>
      <c r="P68" s="9"/>
      <c r="Q68" s="9"/>
      <c r="R68" s="11">
        <v>13</v>
      </c>
      <c r="S68" s="9"/>
      <c r="T68" s="9"/>
      <c r="U68" s="9"/>
      <c r="V68" s="9" t="s">
        <v>150</v>
      </c>
      <c r="W68" s="55"/>
    </row>
    <row r="69" spans="1:23" s="6" customFormat="1" x14ac:dyDescent="0.3">
      <c r="A69" s="7">
        <f t="shared" si="2"/>
        <v>7</v>
      </c>
      <c r="B69" s="20">
        <v>43086</v>
      </c>
      <c r="C69" s="11"/>
      <c r="D69" s="21"/>
      <c r="E69" s="21"/>
      <c r="F69" s="40">
        <v>67</v>
      </c>
      <c r="G69" s="22" t="s">
        <v>76</v>
      </c>
      <c r="H69" s="9"/>
      <c r="I69" s="9" t="s">
        <v>47</v>
      </c>
      <c r="J69" s="10"/>
      <c r="K69" s="11"/>
      <c r="L69" s="11"/>
      <c r="M69" s="9"/>
      <c r="N69" s="9"/>
      <c r="O69" s="9">
        <v>70</v>
      </c>
      <c r="P69" s="9"/>
      <c r="Q69" s="9"/>
      <c r="R69" s="11">
        <v>15</v>
      </c>
      <c r="S69" s="9"/>
      <c r="T69" s="9"/>
      <c r="U69" s="9"/>
      <c r="V69" s="9" t="s">
        <v>77</v>
      </c>
      <c r="W69" s="55"/>
    </row>
    <row r="70" spans="1:23" s="6" customFormat="1" x14ac:dyDescent="0.3">
      <c r="A70" s="7">
        <f t="shared" si="2"/>
        <v>7</v>
      </c>
      <c r="B70" s="49">
        <v>43107</v>
      </c>
      <c r="C70" s="11" t="s">
        <v>26</v>
      </c>
      <c r="D70" s="21" t="s">
        <v>26</v>
      </c>
      <c r="E70" s="21" t="s">
        <v>26</v>
      </c>
      <c r="F70" s="40">
        <v>68</v>
      </c>
      <c r="G70" s="36" t="s">
        <v>167</v>
      </c>
      <c r="H70" s="9"/>
      <c r="I70" s="9"/>
      <c r="J70" s="10"/>
      <c r="K70" s="11" t="s">
        <v>23</v>
      </c>
      <c r="L70" s="11"/>
      <c r="M70" s="9"/>
      <c r="N70" s="29"/>
      <c r="O70" s="9"/>
      <c r="P70" s="9"/>
      <c r="Q70" s="9" t="s">
        <v>27</v>
      </c>
      <c r="R70" s="11"/>
      <c r="S70" s="9"/>
      <c r="T70" s="9"/>
      <c r="U70" s="9"/>
      <c r="V70" s="9"/>
      <c r="W70" s="54"/>
    </row>
    <row r="71" spans="1:23" s="6" customFormat="1" x14ac:dyDescent="0.3">
      <c r="A71" s="7">
        <f t="shared" si="2"/>
        <v>6</v>
      </c>
      <c r="B71" s="20">
        <v>43113</v>
      </c>
      <c r="C71" s="11"/>
      <c r="D71" s="11"/>
      <c r="E71" s="11"/>
      <c r="F71" s="40">
        <v>69</v>
      </c>
      <c r="G71" s="22" t="s">
        <v>95</v>
      </c>
      <c r="H71" s="9" t="s">
        <v>23</v>
      </c>
      <c r="I71" s="9">
        <v>3</v>
      </c>
      <c r="J71" s="10"/>
      <c r="K71" s="11"/>
      <c r="L71" s="11"/>
      <c r="M71" s="9"/>
      <c r="N71" s="9"/>
      <c r="O71" s="9">
        <v>70</v>
      </c>
      <c r="P71" s="9"/>
      <c r="Q71" s="9"/>
      <c r="R71" s="11">
        <v>13</v>
      </c>
      <c r="S71" s="9"/>
      <c r="T71" s="9"/>
      <c r="U71" s="9"/>
      <c r="V71" s="9" t="s">
        <v>96</v>
      </c>
      <c r="W71" s="54"/>
    </row>
    <row r="72" spans="1:23" s="6" customFormat="1" x14ac:dyDescent="0.3">
      <c r="A72" s="7">
        <f t="shared" si="2"/>
        <v>7</v>
      </c>
      <c r="B72" s="20">
        <v>43114</v>
      </c>
      <c r="C72" s="11"/>
      <c r="D72" s="21"/>
      <c r="E72" s="21"/>
      <c r="F72" s="40">
        <v>70</v>
      </c>
      <c r="G72" s="22" t="s">
        <v>151</v>
      </c>
      <c r="H72" s="9"/>
      <c r="I72" s="9">
        <v>2</v>
      </c>
      <c r="J72" s="10"/>
      <c r="K72" s="11"/>
      <c r="L72" s="11">
        <v>60</v>
      </c>
      <c r="M72" s="9"/>
      <c r="N72" s="9"/>
      <c r="O72" s="9"/>
      <c r="P72" s="9"/>
      <c r="Q72" s="9"/>
      <c r="R72" s="11">
        <v>8</v>
      </c>
      <c r="S72" s="9"/>
      <c r="T72" s="9" t="s">
        <v>25</v>
      </c>
      <c r="U72" s="9"/>
      <c r="V72" s="9" t="s">
        <v>152</v>
      </c>
      <c r="W72" s="7"/>
    </row>
    <row r="73" spans="1:23" s="6" customFormat="1" x14ac:dyDescent="0.3">
      <c r="A73" s="7">
        <f t="shared" si="2"/>
        <v>7</v>
      </c>
      <c r="B73" s="20">
        <v>43114</v>
      </c>
      <c r="C73" s="11"/>
      <c r="D73" s="21"/>
      <c r="E73" s="21"/>
      <c r="F73" s="40">
        <v>71</v>
      </c>
      <c r="G73" s="22" t="s">
        <v>168</v>
      </c>
      <c r="H73" s="9"/>
      <c r="I73" s="9">
        <v>4</v>
      </c>
      <c r="J73" s="10"/>
      <c r="K73" s="11"/>
      <c r="L73" s="11"/>
      <c r="M73" s="9"/>
      <c r="N73" s="9"/>
      <c r="O73" s="9">
        <v>70</v>
      </c>
      <c r="P73" s="9"/>
      <c r="Q73" s="9"/>
      <c r="R73" s="11">
        <v>15</v>
      </c>
      <c r="S73" s="9"/>
      <c r="T73" s="9"/>
      <c r="U73" s="9"/>
      <c r="V73" s="9" t="s">
        <v>84</v>
      </c>
      <c r="W73" s="7"/>
    </row>
    <row r="74" spans="1:23" s="6" customFormat="1" x14ac:dyDescent="0.3">
      <c r="A74" s="7">
        <f t="shared" si="2"/>
        <v>7</v>
      </c>
      <c r="B74" s="20">
        <v>43114</v>
      </c>
      <c r="C74" s="11"/>
      <c r="D74" s="21"/>
      <c r="E74" s="21"/>
      <c r="F74" s="40">
        <v>72</v>
      </c>
      <c r="G74" s="22" t="s">
        <v>113</v>
      </c>
      <c r="H74" s="9"/>
      <c r="I74" s="9">
        <v>4</v>
      </c>
      <c r="J74" s="10"/>
      <c r="K74" s="11"/>
      <c r="L74" s="11"/>
      <c r="M74" s="9"/>
      <c r="N74" s="9"/>
      <c r="O74" s="9">
        <v>60</v>
      </c>
      <c r="P74" s="9"/>
      <c r="Q74" s="9"/>
      <c r="R74" s="11"/>
      <c r="S74" s="9"/>
      <c r="T74" s="9"/>
      <c r="U74" s="9"/>
      <c r="V74" s="9" t="s">
        <v>115</v>
      </c>
      <c r="W74" s="7"/>
    </row>
    <row r="75" spans="1:23" s="6" customFormat="1" x14ac:dyDescent="0.3">
      <c r="A75" s="7">
        <f t="shared" si="2"/>
        <v>7</v>
      </c>
      <c r="B75" s="20">
        <v>43114</v>
      </c>
      <c r="C75" s="11"/>
      <c r="D75" s="21"/>
      <c r="E75" s="21"/>
      <c r="F75" s="40">
        <v>73</v>
      </c>
      <c r="G75" s="22" t="s">
        <v>169</v>
      </c>
      <c r="H75" s="9"/>
      <c r="I75" s="9">
        <v>2</v>
      </c>
      <c r="J75" s="10"/>
      <c r="K75" s="11"/>
      <c r="L75" s="11"/>
      <c r="M75" s="9"/>
      <c r="N75" s="9"/>
      <c r="O75" s="9">
        <v>70</v>
      </c>
      <c r="P75" s="9"/>
      <c r="Q75" s="9"/>
      <c r="R75" s="11">
        <v>11</v>
      </c>
      <c r="S75" s="9"/>
      <c r="T75" s="9"/>
      <c r="U75" s="9"/>
      <c r="V75" s="9" t="s">
        <v>170</v>
      </c>
      <c r="W75" s="7"/>
    </row>
    <row r="76" spans="1:23" s="6" customFormat="1" x14ac:dyDescent="0.3">
      <c r="A76" s="7">
        <f t="shared" si="2"/>
        <v>7</v>
      </c>
      <c r="B76" s="20">
        <v>43121</v>
      </c>
      <c r="C76" s="11"/>
      <c r="D76" s="21"/>
      <c r="E76" s="21"/>
      <c r="F76" s="40">
        <v>74</v>
      </c>
      <c r="G76" s="22" t="s">
        <v>41</v>
      </c>
      <c r="H76" s="9"/>
      <c r="I76" s="9">
        <v>1</v>
      </c>
      <c r="J76" s="10"/>
      <c r="K76" s="11"/>
      <c r="L76" s="11"/>
      <c r="M76" s="9"/>
      <c r="N76" s="9"/>
      <c r="O76" s="9">
        <v>70</v>
      </c>
      <c r="P76" s="9"/>
      <c r="Q76" s="9" t="s">
        <v>26</v>
      </c>
      <c r="R76" s="11">
        <v>12</v>
      </c>
      <c r="S76" s="9"/>
      <c r="T76" s="9"/>
      <c r="U76" s="9"/>
      <c r="V76" s="9" t="s">
        <v>42</v>
      </c>
      <c r="W76" s="7"/>
    </row>
    <row r="77" spans="1:23" s="6" customFormat="1" x14ac:dyDescent="0.3">
      <c r="A77" s="7">
        <f t="shared" si="2"/>
        <v>7</v>
      </c>
      <c r="B77" s="20">
        <v>43135</v>
      </c>
      <c r="C77" s="11"/>
      <c r="D77" s="21"/>
      <c r="E77" s="11"/>
      <c r="F77" s="40">
        <v>75</v>
      </c>
      <c r="G77" s="22" t="s">
        <v>156</v>
      </c>
      <c r="H77" s="9"/>
      <c r="I77" s="9">
        <v>2</v>
      </c>
      <c r="J77" s="10"/>
      <c r="K77" s="11"/>
      <c r="L77" s="11"/>
      <c r="M77" s="9"/>
      <c r="N77" s="9"/>
      <c r="O77" s="9">
        <v>70</v>
      </c>
      <c r="P77" s="9"/>
      <c r="Q77" s="9"/>
      <c r="R77" s="11">
        <v>6</v>
      </c>
      <c r="S77" s="9"/>
      <c r="T77" s="9" t="s">
        <v>25</v>
      </c>
      <c r="U77" s="9"/>
      <c r="V77" s="9" t="s">
        <v>158</v>
      </c>
      <c r="W77" s="7"/>
    </row>
    <row r="78" spans="1:23" s="6" customFormat="1" x14ac:dyDescent="0.3">
      <c r="A78" s="7">
        <f t="shared" si="2"/>
        <v>7</v>
      </c>
      <c r="B78" s="20">
        <v>43135</v>
      </c>
      <c r="C78" s="11"/>
      <c r="D78" s="21"/>
      <c r="E78" s="11"/>
      <c r="F78" s="40">
        <v>76</v>
      </c>
      <c r="G78" s="22" t="s">
        <v>72</v>
      </c>
      <c r="H78" s="9"/>
      <c r="I78" s="9">
        <v>2</v>
      </c>
      <c r="J78" s="10"/>
      <c r="K78" s="11"/>
      <c r="L78" s="11"/>
      <c r="M78" s="9"/>
      <c r="N78" s="9"/>
      <c r="O78" s="9">
        <v>70</v>
      </c>
      <c r="P78" s="9"/>
      <c r="Q78" s="9"/>
      <c r="R78" s="11">
        <v>14</v>
      </c>
      <c r="S78" s="9"/>
      <c r="T78" s="9"/>
      <c r="U78" s="9"/>
      <c r="V78" s="9" t="s">
        <v>73</v>
      </c>
      <c r="W78" s="7"/>
    </row>
    <row r="79" spans="1:23" s="6" customFormat="1" x14ac:dyDescent="0.3">
      <c r="A79" s="7">
        <f t="shared" si="2"/>
        <v>7</v>
      </c>
      <c r="B79" s="20">
        <v>43135</v>
      </c>
      <c r="C79" s="11"/>
      <c r="D79" s="21"/>
      <c r="E79" s="11"/>
      <c r="F79" s="40">
        <v>77</v>
      </c>
      <c r="G79" s="22" t="s">
        <v>64</v>
      </c>
      <c r="H79" s="9"/>
      <c r="I79" s="9">
        <v>5</v>
      </c>
      <c r="J79" s="10"/>
      <c r="K79" s="11"/>
      <c r="L79" s="11"/>
      <c r="M79" s="9"/>
      <c r="N79" s="9"/>
      <c r="O79" s="9">
        <v>70</v>
      </c>
      <c r="P79" s="9"/>
      <c r="Q79" s="9"/>
      <c r="R79" s="11">
        <v>10</v>
      </c>
      <c r="S79" s="9"/>
      <c r="T79" s="9"/>
      <c r="U79" s="9"/>
      <c r="V79" s="9" t="s">
        <v>66</v>
      </c>
      <c r="W79" s="7"/>
    </row>
    <row r="80" spans="1:23" s="6" customFormat="1" x14ac:dyDescent="0.3">
      <c r="A80" s="7">
        <f t="shared" si="2"/>
        <v>7</v>
      </c>
      <c r="B80" s="20">
        <v>43135</v>
      </c>
      <c r="C80" s="11"/>
      <c r="D80" s="21"/>
      <c r="E80" s="11"/>
      <c r="F80" s="40">
        <v>78</v>
      </c>
      <c r="G80" s="22" t="s">
        <v>120</v>
      </c>
      <c r="H80" s="9"/>
      <c r="I80" s="9">
        <v>3</v>
      </c>
      <c r="J80" s="10"/>
      <c r="K80" s="11"/>
      <c r="L80" s="11"/>
      <c r="M80" s="9"/>
      <c r="N80" s="9"/>
      <c r="O80" s="9">
        <v>70</v>
      </c>
      <c r="P80" s="9"/>
      <c r="Q80" s="9"/>
      <c r="R80" s="11">
        <v>10</v>
      </c>
      <c r="S80" s="9"/>
      <c r="T80" s="9" t="s">
        <v>25</v>
      </c>
      <c r="U80" s="9"/>
      <c r="V80" s="9" t="s">
        <v>171</v>
      </c>
      <c r="W80" s="7"/>
    </row>
    <row r="81" spans="1:67" s="6" customFormat="1" x14ac:dyDescent="0.3">
      <c r="A81" s="7">
        <f t="shared" si="2"/>
        <v>7</v>
      </c>
      <c r="B81" s="20">
        <v>43135</v>
      </c>
      <c r="C81" s="11"/>
      <c r="D81" s="21"/>
      <c r="E81" s="11"/>
      <c r="F81" s="40">
        <v>79</v>
      </c>
      <c r="G81" s="22" t="s">
        <v>87</v>
      </c>
      <c r="H81" s="9" t="s">
        <v>23</v>
      </c>
      <c r="I81" s="9" t="s">
        <v>114</v>
      </c>
      <c r="J81" s="10"/>
      <c r="K81" s="11"/>
      <c r="L81" s="11"/>
      <c r="M81" s="9"/>
      <c r="N81" s="9"/>
      <c r="O81" s="9">
        <v>70</v>
      </c>
      <c r="P81" s="9"/>
      <c r="Q81" s="9"/>
      <c r="R81" s="11">
        <v>10</v>
      </c>
      <c r="S81" s="9"/>
      <c r="T81" s="9"/>
      <c r="U81" s="9"/>
      <c r="V81" s="9" t="s">
        <v>88</v>
      </c>
      <c r="W81" s="7"/>
    </row>
    <row r="82" spans="1:67" s="6" customFormat="1" x14ac:dyDescent="0.3">
      <c r="A82" s="7">
        <f t="shared" si="2"/>
        <v>7</v>
      </c>
      <c r="B82" s="20">
        <v>43135</v>
      </c>
      <c r="C82" s="11"/>
      <c r="D82" s="21"/>
      <c r="E82" s="11"/>
      <c r="F82" s="40">
        <v>80</v>
      </c>
      <c r="G82" s="22" t="s">
        <v>57</v>
      </c>
      <c r="H82" s="9"/>
      <c r="I82" s="9">
        <v>2</v>
      </c>
      <c r="J82" s="10"/>
      <c r="K82" s="11"/>
      <c r="L82" s="11"/>
      <c r="M82" s="9"/>
      <c r="N82" s="9"/>
      <c r="O82" s="9">
        <v>70</v>
      </c>
      <c r="P82" s="9"/>
      <c r="Q82" s="9"/>
      <c r="R82" s="11">
        <v>8</v>
      </c>
      <c r="S82" s="9"/>
      <c r="T82" s="9" t="s">
        <v>25</v>
      </c>
      <c r="U82" s="9"/>
      <c r="V82" s="9" t="s">
        <v>58</v>
      </c>
      <c r="W82" s="35" t="s">
        <v>172</v>
      </c>
    </row>
    <row r="83" spans="1:67" s="6" customFormat="1" x14ac:dyDescent="0.3">
      <c r="A83" s="7">
        <f t="shared" si="2"/>
        <v>7</v>
      </c>
      <c r="B83" s="20">
        <v>43135</v>
      </c>
      <c r="C83" s="11"/>
      <c r="D83" s="21"/>
      <c r="E83" s="11"/>
      <c r="F83" s="40">
        <v>81</v>
      </c>
      <c r="G83" s="22" t="s">
        <v>118</v>
      </c>
      <c r="H83" s="9"/>
      <c r="I83" s="9">
        <v>2</v>
      </c>
      <c r="J83" s="10"/>
      <c r="K83" s="11"/>
      <c r="L83" s="11"/>
      <c r="M83" s="9"/>
      <c r="N83" s="9"/>
      <c r="O83" s="9">
        <v>80</v>
      </c>
      <c r="P83" s="9"/>
      <c r="Q83" s="9"/>
      <c r="R83" s="11">
        <v>8</v>
      </c>
      <c r="S83" s="9"/>
      <c r="T83" s="9" t="s">
        <v>25</v>
      </c>
      <c r="U83" s="9"/>
      <c r="V83" s="9" t="s">
        <v>119</v>
      </c>
      <c r="W83" s="7"/>
    </row>
    <row r="84" spans="1:67" s="6" customFormat="1" x14ac:dyDescent="0.3">
      <c r="A84" s="7">
        <f t="shared" si="2"/>
        <v>7</v>
      </c>
      <c r="B84" s="30">
        <v>43142</v>
      </c>
      <c r="C84" s="11" t="s">
        <v>26</v>
      </c>
      <c r="D84" s="32"/>
      <c r="E84" s="26"/>
      <c r="F84" s="40">
        <v>82</v>
      </c>
      <c r="G84" s="22" t="s">
        <v>173</v>
      </c>
      <c r="H84" s="9"/>
      <c r="I84" s="9">
        <v>1</v>
      </c>
      <c r="J84" s="10"/>
      <c r="K84" s="11"/>
      <c r="L84" s="11">
        <v>80</v>
      </c>
      <c r="M84" s="9"/>
      <c r="N84" s="9"/>
      <c r="O84" s="9"/>
      <c r="P84" s="9"/>
      <c r="Q84" s="9"/>
      <c r="R84" s="11">
        <v>8</v>
      </c>
      <c r="S84" s="9"/>
      <c r="T84" s="9" t="s">
        <v>25</v>
      </c>
      <c r="U84" s="9"/>
      <c r="V84" s="9" t="s">
        <v>174</v>
      </c>
      <c r="W84" s="7"/>
    </row>
    <row r="85" spans="1:67" s="6" customFormat="1" x14ac:dyDescent="0.3">
      <c r="A85" s="7">
        <f t="shared" si="2"/>
        <v>7</v>
      </c>
      <c r="B85" s="30">
        <v>43142</v>
      </c>
      <c r="C85" s="11" t="s">
        <v>26</v>
      </c>
      <c r="D85" s="32"/>
      <c r="E85" s="26"/>
      <c r="F85" s="40">
        <v>83</v>
      </c>
      <c r="G85" s="22" t="s">
        <v>62</v>
      </c>
      <c r="H85" s="23"/>
      <c r="I85" s="23">
        <v>2</v>
      </c>
      <c r="J85" s="24"/>
      <c r="K85" s="25"/>
      <c r="L85" s="25">
        <v>70</v>
      </c>
      <c r="M85" s="25"/>
      <c r="N85" s="25"/>
      <c r="O85" s="23"/>
      <c r="P85" s="25"/>
      <c r="Q85" s="23"/>
      <c r="R85" s="26">
        <v>8</v>
      </c>
      <c r="S85" s="23"/>
      <c r="T85" s="23" t="s">
        <v>25</v>
      </c>
      <c r="U85" s="23"/>
      <c r="V85" s="23" t="s">
        <v>63</v>
      </c>
      <c r="W85" s="35" t="s">
        <v>175</v>
      </c>
    </row>
    <row r="86" spans="1:67" s="6" customFormat="1" x14ac:dyDescent="0.3">
      <c r="A86" s="7">
        <f t="shared" si="2"/>
        <v>7</v>
      </c>
      <c r="B86" s="20">
        <v>43149</v>
      </c>
      <c r="C86" s="11" t="s">
        <v>26</v>
      </c>
      <c r="D86" s="11"/>
      <c r="E86" s="11" t="s">
        <v>26</v>
      </c>
      <c r="F86" s="40">
        <v>84</v>
      </c>
      <c r="G86" s="27" t="s">
        <v>131</v>
      </c>
      <c r="H86" s="9"/>
      <c r="I86" s="9">
        <v>2</v>
      </c>
      <c r="J86" s="10"/>
      <c r="K86" s="11"/>
      <c r="L86" s="11"/>
      <c r="M86" s="9">
        <v>360</v>
      </c>
      <c r="N86" s="9"/>
      <c r="O86" s="9"/>
      <c r="P86" s="9"/>
      <c r="Q86" s="9"/>
      <c r="R86" s="11">
        <v>8</v>
      </c>
      <c r="S86" s="9"/>
      <c r="T86" s="9" t="s">
        <v>25</v>
      </c>
      <c r="U86" s="9"/>
      <c r="V86" s="9" t="s">
        <v>163</v>
      </c>
      <c r="W86" s="7"/>
    </row>
    <row r="87" spans="1:67" s="6" customFormat="1" x14ac:dyDescent="0.3">
      <c r="A87" s="7">
        <f t="shared" si="2"/>
        <v>7</v>
      </c>
      <c r="B87" s="20">
        <v>43149</v>
      </c>
      <c r="C87" s="11" t="s">
        <v>26</v>
      </c>
      <c r="D87" s="11"/>
      <c r="E87" s="11" t="s">
        <v>26</v>
      </c>
      <c r="F87" s="40">
        <v>85</v>
      </c>
      <c r="G87" s="27" t="s">
        <v>82</v>
      </c>
      <c r="H87" s="9"/>
      <c r="I87" s="9" t="s">
        <v>65</v>
      </c>
      <c r="J87" s="10"/>
      <c r="K87" s="11"/>
      <c r="L87" s="11"/>
      <c r="M87" s="9"/>
      <c r="N87" s="9"/>
      <c r="O87" s="9">
        <v>70</v>
      </c>
      <c r="P87" s="9"/>
      <c r="Q87" s="9"/>
      <c r="R87" s="11">
        <v>12</v>
      </c>
      <c r="S87" s="9"/>
      <c r="T87" s="9"/>
      <c r="U87" s="9"/>
      <c r="V87" s="9" t="s">
        <v>84</v>
      </c>
      <c r="W87" s="7"/>
    </row>
    <row r="88" spans="1:67" s="6" customFormat="1" x14ac:dyDescent="0.3">
      <c r="A88" s="7">
        <f t="shared" si="2"/>
        <v>7</v>
      </c>
      <c r="B88" s="20">
        <v>43149</v>
      </c>
      <c r="C88" s="11" t="s">
        <v>26</v>
      </c>
      <c r="D88" s="11"/>
      <c r="E88" s="11" t="s">
        <v>26</v>
      </c>
      <c r="F88" s="40">
        <v>86</v>
      </c>
      <c r="G88" s="27" t="s">
        <v>153</v>
      </c>
      <c r="H88" s="9" t="s">
        <v>23</v>
      </c>
      <c r="I88" s="9">
        <v>2</v>
      </c>
      <c r="J88" s="10"/>
      <c r="K88" s="11"/>
      <c r="L88" s="11"/>
      <c r="M88" s="9"/>
      <c r="N88" s="9"/>
      <c r="O88" s="9">
        <v>70</v>
      </c>
      <c r="P88" s="9"/>
      <c r="Q88" s="9"/>
      <c r="R88" s="11">
        <v>8</v>
      </c>
      <c r="S88" s="9"/>
      <c r="T88" s="9"/>
      <c r="U88" s="9"/>
      <c r="V88" s="9" t="s">
        <v>154</v>
      </c>
      <c r="W88" s="7"/>
    </row>
    <row r="89" spans="1:67" s="6" customFormat="1" x14ac:dyDescent="0.3">
      <c r="A89" s="7">
        <f t="shared" si="2"/>
        <v>7</v>
      </c>
      <c r="B89" s="20">
        <v>43149</v>
      </c>
      <c r="C89" s="11" t="s">
        <v>26</v>
      </c>
      <c r="D89" s="11"/>
      <c r="E89" s="11" t="s">
        <v>26</v>
      </c>
      <c r="F89" s="40">
        <v>87</v>
      </c>
      <c r="G89" s="27" t="s">
        <v>76</v>
      </c>
      <c r="H89" s="9" t="s">
        <v>23</v>
      </c>
      <c r="I89" s="9">
        <v>2</v>
      </c>
      <c r="J89" s="10"/>
      <c r="K89" s="11"/>
      <c r="L89" s="11"/>
      <c r="M89" s="9"/>
      <c r="N89" s="9"/>
      <c r="O89" s="9">
        <v>70</v>
      </c>
      <c r="P89" s="9"/>
      <c r="Q89" s="9"/>
      <c r="R89" s="11">
        <v>8</v>
      </c>
      <c r="S89" s="9"/>
      <c r="T89" s="9"/>
      <c r="U89" s="9"/>
      <c r="V89" s="9" t="s">
        <v>77</v>
      </c>
      <c r="W89" s="7"/>
    </row>
    <row r="90" spans="1:67" s="6" customFormat="1" x14ac:dyDescent="0.3">
      <c r="A90" s="7">
        <f t="shared" si="2"/>
        <v>7</v>
      </c>
      <c r="B90" s="20">
        <v>43149</v>
      </c>
      <c r="C90" s="11" t="s">
        <v>26</v>
      </c>
      <c r="D90" s="11"/>
      <c r="E90" s="11" t="s">
        <v>26</v>
      </c>
      <c r="F90" s="40">
        <v>88</v>
      </c>
      <c r="G90" s="27" t="s">
        <v>169</v>
      </c>
      <c r="H90" s="9" t="s">
        <v>23</v>
      </c>
      <c r="I90" s="9">
        <v>4</v>
      </c>
      <c r="J90" s="10"/>
      <c r="K90" s="11"/>
      <c r="L90" s="11"/>
      <c r="M90" s="9"/>
      <c r="N90" s="9"/>
      <c r="O90" s="9">
        <v>70</v>
      </c>
      <c r="P90" s="9"/>
      <c r="Q90" s="9"/>
      <c r="R90" s="11">
        <v>8</v>
      </c>
      <c r="S90" s="9"/>
      <c r="T90" s="9"/>
      <c r="U90" s="9"/>
      <c r="V90" s="9" t="s">
        <v>170</v>
      </c>
      <c r="W90" s="7"/>
    </row>
    <row r="91" spans="1:67" s="6" customFormat="1" x14ac:dyDescent="0.3">
      <c r="A91" s="7">
        <f t="shared" si="2"/>
        <v>7</v>
      </c>
      <c r="B91" s="20">
        <v>43156</v>
      </c>
      <c r="C91" s="11" t="s">
        <v>26</v>
      </c>
      <c r="D91" s="21" t="s">
        <v>26</v>
      </c>
      <c r="E91" s="11" t="s">
        <v>26</v>
      </c>
      <c r="F91" s="40">
        <v>89</v>
      </c>
      <c r="G91" s="22" t="s">
        <v>146</v>
      </c>
      <c r="H91" s="9" t="s">
        <v>23</v>
      </c>
      <c r="I91" s="9">
        <v>3</v>
      </c>
      <c r="J91" s="10"/>
      <c r="K91" s="11"/>
      <c r="L91" s="11"/>
      <c r="M91" s="9"/>
      <c r="N91" s="9"/>
      <c r="O91" s="9">
        <v>70</v>
      </c>
      <c r="P91" s="9"/>
      <c r="Q91" s="9"/>
      <c r="R91" s="11">
        <v>13</v>
      </c>
      <c r="S91" s="9"/>
      <c r="T91" s="9"/>
      <c r="U91" s="9"/>
      <c r="V91" s="9" t="s">
        <v>147</v>
      </c>
      <c r="W91" s="47" t="s">
        <v>81</v>
      </c>
    </row>
    <row r="92" spans="1:67" s="6" customFormat="1" x14ac:dyDescent="0.3">
      <c r="A92" s="7">
        <f t="shared" si="2"/>
        <v>7</v>
      </c>
      <c r="B92" s="20">
        <v>43163</v>
      </c>
      <c r="C92" s="11"/>
      <c r="D92" s="21" t="s">
        <v>26</v>
      </c>
      <c r="E92" s="11" t="s">
        <v>26</v>
      </c>
      <c r="F92" s="40">
        <v>90</v>
      </c>
      <c r="G92" s="22" t="s">
        <v>176</v>
      </c>
      <c r="H92" s="9"/>
      <c r="I92" s="9">
        <v>1</v>
      </c>
      <c r="J92" s="10"/>
      <c r="K92" s="11"/>
      <c r="L92" s="11"/>
      <c r="M92" s="9"/>
      <c r="N92" s="9"/>
      <c r="O92" s="9">
        <v>60</v>
      </c>
      <c r="P92" s="9"/>
      <c r="Q92" s="9"/>
      <c r="R92" s="11"/>
      <c r="S92" s="9"/>
      <c r="T92" s="9" t="s">
        <v>25</v>
      </c>
      <c r="U92" s="9"/>
      <c r="V92" s="9" t="s">
        <v>177</v>
      </c>
      <c r="W92" s="47"/>
    </row>
    <row r="93" spans="1:67" s="31" customFormat="1" x14ac:dyDescent="0.3">
      <c r="A93" s="7">
        <f t="shared" si="2"/>
        <v>7</v>
      </c>
      <c r="B93" s="20">
        <v>43163</v>
      </c>
      <c r="C93" s="11"/>
      <c r="D93" s="26" t="s">
        <v>26</v>
      </c>
      <c r="E93" s="11" t="s">
        <v>26</v>
      </c>
      <c r="F93" s="40">
        <v>91</v>
      </c>
      <c r="G93" s="22" t="s">
        <v>178</v>
      </c>
      <c r="H93" s="9"/>
      <c r="I93" s="9">
        <v>3</v>
      </c>
      <c r="J93" s="10"/>
      <c r="K93" s="11"/>
      <c r="L93" s="11"/>
      <c r="M93" s="9"/>
      <c r="N93" s="9"/>
      <c r="O93" s="9">
        <v>70</v>
      </c>
      <c r="P93" s="9"/>
      <c r="Q93" s="9"/>
      <c r="R93" s="11">
        <v>6</v>
      </c>
      <c r="S93" s="9"/>
      <c r="T93" s="9" t="s">
        <v>25</v>
      </c>
      <c r="U93" s="9"/>
      <c r="V93" s="9" t="s">
        <v>179</v>
      </c>
      <c r="W93" s="48"/>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row>
    <row r="94" spans="1:67" x14ac:dyDescent="0.3">
      <c r="A94" s="7">
        <f t="shared" si="2"/>
        <v>7</v>
      </c>
      <c r="B94" s="30">
        <v>43170</v>
      </c>
      <c r="C94" s="11"/>
      <c r="D94" s="26" t="s">
        <v>26</v>
      </c>
      <c r="E94" s="11"/>
      <c r="F94" s="40">
        <v>92</v>
      </c>
      <c r="G94" s="22" t="s">
        <v>89</v>
      </c>
      <c r="H94" s="9"/>
      <c r="I94" s="9">
        <v>2</v>
      </c>
      <c r="J94" s="10"/>
      <c r="K94" s="11"/>
      <c r="L94" s="11"/>
      <c r="M94" s="9"/>
      <c r="N94" s="9"/>
      <c r="O94" s="9">
        <v>70</v>
      </c>
      <c r="P94" s="9"/>
      <c r="Q94" s="9"/>
      <c r="R94" s="11">
        <v>8</v>
      </c>
      <c r="S94" s="9"/>
      <c r="T94" s="9" t="s">
        <v>25</v>
      </c>
      <c r="U94" s="9"/>
      <c r="V94" s="9" t="s">
        <v>90</v>
      </c>
      <c r="W94" s="35" t="s">
        <v>180</v>
      </c>
      <c r="X94" s="6"/>
    </row>
    <row r="95" spans="1:67" x14ac:dyDescent="0.3">
      <c r="A95" s="7">
        <f t="shared" si="2"/>
        <v>7</v>
      </c>
      <c r="B95" s="20">
        <v>43170</v>
      </c>
      <c r="C95" s="11"/>
      <c r="D95" s="26" t="s">
        <v>26</v>
      </c>
      <c r="E95" s="11"/>
      <c r="F95" s="40">
        <v>93</v>
      </c>
      <c r="G95" s="27" t="s">
        <v>78</v>
      </c>
      <c r="H95" s="9"/>
      <c r="I95" s="9">
        <v>4</v>
      </c>
      <c r="J95" s="10" t="s">
        <v>23</v>
      </c>
      <c r="K95" s="11"/>
      <c r="L95" s="11"/>
      <c r="M95" s="9"/>
      <c r="N95" s="9"/>
      <c r="O95" s="9"/>
      <c r="P95" s="9"/>
      <c r="Q95" s="9"/>
      <c r="R95" s="11">
        <v>13</v>
      </c>
      <c r="S95" s="9"/>
      <c r="T95" s="9" t="s">
        <v>25</v>
      </c>
      <c r="U95" s="9"/>
      <c r="V95" s="9" t="s">
        <v>79</v>
      </c>
      <c r="W95" s="7"/>
      <c r="X95" s="6"/>
    </row>
    <row r="96" spans="1:67" x14ac:dyDescent="0.3">
      <c r="A96" s="7">
        <f t="shared" si="2"/>
        <v>7</v>
      </c>
      <c r="B96" s="49">
        <v>43177</v>
      </c>
      <c r="C96" s="11"/>
      <c r="D96" s="21"/>
      <c r="E96" s="11"/>
      <c r="F96" s="40">
        <v>94</v>
      </c>
      <c r="G96" s="36" t="s">
        <v>181</v>
      </c>
      <c r="H96" s="9"/>
      <c r="I96" s="9"/>
      <c r="J96" s="10"/>
      <c r="K96" s="11" t="s">
        <v>23</v>
      </c>
      <c r="L96" s="11"/>
      <c r="M96" s="9"/>
      <c r="N96" s="29"/>
      <c r="O96" s="9"/>
      <c r="P96" s="9"/>
      <c r="Q96" s="9" t="s">
        <v>27</v>
      </c>
      <c r="R96" s="11"/>
      <c r="S96" s="9"/>
      <c r="T96" s="9"/>
      <c r="U96" s="9"/>
      <c r="V96" s="9"/>
      <c r="W96" s="7"/>
      <c r="X96" s="6"/>
    </row>
    <row r="97" spans="1:24" x14ac:dyDescent="0.3">
      <c r="A97" s="7">
        <f t="shared" si="2"/>
        <v>7</v>
      </c>
      <c r="B97" s="20">
        <v>43177</v>
      </c>
      <c r="C97" s="11"/>
      <c r="D97" s="21"/>
      <c r="E97" s="11"/>
      <c r="F97" s="40">
        <v>95</v>
      </c>
      <c r="G97" s="27" t="s">
        <v>103</v>
      </c>
      <c r="H97" s="9"/>
      <c r="I97" s="9" t="s">
        <v>65</v>
      </c>
      <c r="J97" s="10"/>
      <c r="K97" s="11"/>
      <c r="L97" s="11"/>
      <c r="M97" s="9"/>
      <c r="N97" s="9"/>
      <c r="O97" s="9">
        <v>70</v>
      </c>
      <c r="P97" s="9"/>
      <c r="Q97" s="9"/>
      <c r="R97" s="11">
        <v>16</v>
      </c>
      <c r="S97" s="9"/>
      <c r="T97" s="9"/>
      <c r="U97" s="9"/>
      <c r="V97" s="9" t="s">
        <v>104</v>
      </c>
      <c r="W97" s="7"/>
      <c r="X97" s="6"/>
    </row>
    <row r="98" spans="1:24" x14ac:dyDescent="0.3">
      <c r="A98" s="7">
        <f t="shared" si="2"/>
        <v>7</v>
      </c>
      <c r="B98" s="20">
        <v>43177</v>
      </c>
      <c r="C98" s="11"/>
      <c r="D98" s="21"/>
      <c r="E98" s="11"/>
      <c r="F98" s="40">
        <v>96</v>
      </c>
      <c r="G98" s="27" t="s">
        <v>41</v>
      </c>
      <c r="H98" s="9"/>
      <c r="I98" s="9">
        <v>2</v>
      </c>
      <c r="J98" s="10"/>
      <c r="K98" s="11"/>
      <c r="L98" s="11"/>
      <c r="M98" s="9"/>
      <c r="N98" s="9"/>
      <c r="O98" s="9">
        <v>70</v>
      </c>
      <c r="P98" s="9"/>
      <c r="Q98" s="9"/>
      <c r="R98" s="11">
        <v>9</v>
      </c>
      <c r="S98" s="9"/>
      <c r="T98" s="9" t="s">
        <v>25</v>
      </c>
      <c r="U98" s="9"/>
      <c r="V98" s="9" t="s">
        <v>42</v>
      </c>
      <c r="W98" s="7"/>
      <c r="X98" s="6"/>
    </row>
    <row r="99" spans="1:24" x14ac:dyDescent="0.3">
      <c r="A99" s="7">
        <f t="shared" ref="A99:A130" si="3">WEEKDAY(B99,2)</f>
        <v>7</v>
      </c>
      <c r="B99" s="20">
        <v>43184</v>
      </c>
      <c r="C99" s="11"/>
      <c r="D99" s="21"/>
      <c r="E99" s="11"/>
      <c r="F99" s="40">
        <v>97</v>
      </c>
      <c r="G99" s="27" t="s">
        <v>131</v>
      </c>
      <c r="H99" s="9"/>
      <c r="I99" s="9" t="s">
        <v>182</v>
      </c>
      <c r="J99" s="10"/>
      <c r="K99" s="11"/>
      <c r="L99" s="11"/>
      <c r="M99" s="9"/>
      <c r="N99" s="9"/>
      <c r="O99" s="9">
        <v>70</v>
      </c>
      <c r="P99" s="9"/>
      <c r="Q99" s="9"/>
      <c r="R99" s="11"/>
      <c r="S99" s="9"/>
      <c r="T99" s="9"/>
      <c r="U99" s="9"/>
      <c r="V99" s="9" t="s">
        <v>132</v>
      </c>
      <c r="W99" s="7"/>
      <c r="X99" s="6"/>
    </row>
    <row r="100" spans="1:24" x14ac:dyDescent="0.3">
      <c r="A100" s="48">
        <f t="shared" si="3"/>
        <v>6</v>
      </c>
      <c r="B100" s="30">
        <v>43190</v>
      </c>
      <c r="C100" s="26"/>
      <c r="D100" s="32"/>
      <c r="E100" s="56"/>
      <c r="F100" s="40">
        <v>98</v>
      </c>
      <c r="G100" s="27" t="s">
        <v>156</v>
      </c>
      <c r="H100" s="23">
        <v>1</v>
      </c>
      <c r="I100" s="23">
        <v>3</v>
      </c>
      <c r="J100" s="56"/>
      <c r="K100" s="26"/>
      <c r="L100" s="26"/>
      <c r="M100" s="23"/>
      <c r="N100" s="23"/>
      <c r="O100" s="23">
        <v>70</v>
      </c>
      <c r="P100" s="23"/>
      <c r="Q100" s="23"/>
      <c r="R100" s="26">
        <v>11</v>
      </c>
      <c r="S100" s="23"/>
      <c r="T100" s="23"/>
      <c r="U100" s="23"/>
      <c r="V100" s="23" t="s">
        <v>158</v>
      </c>
      <c r="W100" s="7"/>
      <c r="X100" s="6"/>
    </row>
    <row r="101" spans="1:24" x14ac:dyDescent="0.3">
      <c r="A101" s="7">
        <f t="shared" si="3"/>
        <v>7</v>
      </c>
      <c r="B101" s="20">
        <v>43191</v>
      </c>
      <c r="C101" s="311" t="s">
        <v>34</v>
      </c>
      <c r="D101" s="311"/>
      <c r="E101" s="311"/>
      <c r="F101" s="40">
        <v>99</v>
      </c>
      <c r="G101" s="27" t="s">
        <v>72</v>
      </c>
      <c r="H101" s="9"/>
      <c r="I101" s="9">
        <v>2</v>
      </c>
      <c r="J101" s="10"/>
      <c r="K101" s="11"/>
      <c r="L101" s="11"/>
      <c r="M101" s="9"/>
      <c r="N101" s="9"/>
      <c r="O101" s="9">
        <v>70</v>
      </c>
      <c r="P101" s="9"/>
      <c r="Q101" s="9" t="s">
        <v>26</v>
      </c>
      <c r="R101" s="11">
        <v>14</v>
      </c>
      <c r="S101" s="9"/>
      <c r="T101" s="9"/>
      <c r="U101" s="9"/>
      <c r="V101" s="9" t="s">
        <v>73</v>
      </c>
      <c r="W101" s="7"/>
      <c r="X101" s="6"/>
    </row>
    <row r="102" spans="1:24" x14ac:dyDescent="0.3">
      <c r="A102" s="7">
        <f t="shared" si="3"/>
        <v>7</v>
      </c>
      <c r="B102" s="20">
        <v>43191</v>
      </c>
      <c r="C102" s="311" t="s">
        <v>34</v>
      </c>
      <c r="D102" s="311"/>
      <c r="E102" s="311"/>
      <c r="F102" s="40">
        <v>100</v>
      </c>
      <c r="G102" s="27" t="s">
        <v>140</v>
      </c>
      <c r="H102" s="9"/>
      <c r="I102" s="9">
        <v>2</v>
      </c>
      <c r="J102" s="10"/>
      <c r="K102" s="11"/>
      <c r="L102" s="11"/>
      <c r="M102" s="9"/>
      <c r="N102" s="9"/>
      <c r="O102" s="9">
        <v>70</v>
      </c>
      <c r="P102" s="9"/>
      <c r="Q102" s="9"/>
      <c r="R102" s="11">
        <v>8</v>
      </c>
      <c r="S102" s="9"/>
      <c r="T102" s="9" t="s">
        <v>25</v>
      </c>
      <c r="U102" s="9"/>
      <c r="V102" s="9" t="s">
        <v>141</v>
      </c>
      <c r="W102" s="7"/>
      <c r="X102" s="6"/>
    </row>
    <row r="103" spans="1:24" s="6" customFormat="1" x14ac:dyDescent="0.3">
      <c r="A103" s="7">
        <f t="shared" si="3"/>
        <v>1</v>
      </c>
      <c r="B103" s="20">
        <v>43192</v>
      </c>
      <c r="C103" s="311" t="s">
        <v>34</v>
      </c>
      <c r="D103" s="311"/>
      <c r="E103" s="311"/>
      <c r="F103" s="40">
        <v>101</v>
      </c>
      <c r="G103" s="27" t="s">
        <v>173</v>
      </c>
      <c r="H103" s="9"/>
      <c r="I103" s="9">
        <v>2</v>
      </c>
      <c r="J103" s="10"/>
      <c r="K103" s="11"/>
      <c r="L103" s="11">
        <v>80</v>
      </c>
      <c r="M103" s="9"/>
      <c r="N103" s="9"/>
      <c r="O103" s="9"/>
      <c r="P103" s="9"/>
      <c r="Q103" s="9"/>
      <c r="R103" s="11">
        <v>12</v>
      </c>
      <c r="S103" s="9"/>
      <c r="T103" s="9" t="s">
        <v>25</v>
      </c>
      <c r="U103" s="9"/>
      <c r="V103" s="9" t="s">
        <v>174</v>
      </c>
      <c r="W103" s="7"/>
    </row>
    <row r="104" spans="1:24" s="6" customFormat="1" x14ac:dyDescent="0.3">
      <c r="A104" s="7">
        <f t="shared" si="3"/>
        <v>1</v>
      </c>
      <c r="B104" s="20">
        <v>43192</v>
      </c>
      <c r="C104" s="311" t="s">
        <v>34</v>
      </c>
      <c r="D104" s="311"/>
      <c r="E104" s="311"/>
      <c r="F104" s="40">
        <v>102</v>
      </c>
      <c r="G104" s="27" t="s">
        <v>126</v>
      </c>
      <c r="H104" s="9"/>
      <c r="I104" s="9" t="s">
        <v>183</v>
      </c>
      <c r="J104" s="10"/>
      <c r="K104" s="11"/>
      <c r="L104" s="11"/>
      <c r="M104" s="9"/>
      <c r="N104" s="9"/>
      <c r="O104" s="9">
        <v>70</v>
      </c>
      <c r="P104" s="9"/>
      <c r="Q104" s="9"/>
      <c r="R104" s="11">
        <v>24</v>
      </c>
      <c r="S104" s="9"/>
      <c r="T104" s="9" t="s">
        <v>25</v>
      </c>
      <c r="U104" s="9"/>
      <c r="V104" s="9" t="s">
        <v>184</v>
      </c>
      <c r="W104" s="35" t="s">
        <v>185</v>
      </c>
    </row>
    <row r="105" spans="1:24" s="6" customFormat="1" x14ac:dyDescent="0.3">
      <c r="A105" s="7">
        <f t="shared" si="3"/>
        <v>1</v>
      </c>
      <c r="B105" s="20">
        <v>43192</v>
      </c>
      <c r="C105" s="311" t="s">
        <v>34</v>
      </c>
      <c r="D105" s="311"/>
      <c r="E105" s="311"/>
      <c r="F105" s="40">
        <v>103</v>
      </c>
      <c r="G105" s="27" t="s">
        <v>151</v>
      </c>
      <c r="H105" s="9"/>
      <c r="I105" s="9">
        <v>2</v>
      </c>
      <c r="J105" s="10"/>
      <c r="K105" s="11"/>
      <c r="L105" s="11"/>
      <c r="M105" s="9"/>
      <c r="N105" s="9"/>
      <c r="O105" s="9">
        <v>70</v>
      </c>
      <c r="P105" s="9"/>
      <c r="Q105" s="9"/>
      <c r="R105" s="11">
        <v>22</v>
      </c>
      <c r="S105" s="9"/>
      <c r="T105" s="9"/>
      <c r="U105" s="9"/>
      <c r="V105" s="9" t="s">
        <v>152</v>
      </c>
      <c r="W105" s="7"/>
    </row>
    <row r="106" spans="1:24" s="6" customFormat="1" x14ac:dyDescent="0.3">
      <c r="A106" s="7">
        <f t="shared" si="3"/>
        <v>7</v>
      </c>
      <c r="B106" s="20">
        <v>43205</v>
      </c>
      <c r="C106" s="11" t="s">
        <v>26</v>
      </c>
      <c r="D106" s="21"/>
      <c r="E106" s="11" t="s">
        <v>26</v>
      </c>
      <c r="F106" s="40">
        <v>104</v>
      </c>
      <c r="G106" s="27" t="s">
        <v>35</v>
      </c>
      <c r="H106" s="9"/>
      <c r="I106" s="9">
        <v>2</v>
      </c>
      <c r="J106" s="10"/>
      <c r="K106" s="11"/>
      <c r="L106" s="11">
        <v>70</v>
      </c>
      <c r="M106" s="9"/>
      <c r="N106" s="9"/>
      <c r="O106" s="9"/>
      <c r="P106" s="9"/>
      <c r="Q106" s="9"/>
      <c r="R106" s="11">
        <v>8</v>
      </c>
      <c r="S106" s="9"/>
      <c r="T106" s="9" t="s">
        <v>25</v>
      </c>
      <c r="U106" s="9"/>
      <c r="V106" s="9" t="s">
        <v>186</v>
      </c>
      <c r="W106" s="7"/>
    </row>
    <row r="107" spans="1:24" s="6" customFormat="1" x14ac:dyDescent="0.3">
      <c r="A107" s="7">
        <f t="shared" si="3"/>
        <v>7</v>
      </c>
      <c r="B107" s="20">
        <v>43205</v>
      </c>
      <c r="C107" s="11" t="s">
        <v>26</v>
      </c>
      <c r="D107" s="21"/>
      <c r="E107" s="11" t="s">
        <v>26</v>
      </c>
      <c r="F107" s="40">
        <v>105</v>
      </c>
      <c r="G107" s="27" t="s">
        <v>49</v>
      </c>
      <c r="H107" s="9"/>
      <c r="I107" s="9">
        <v>2</v>
      </c>
      <c r="J107" s="10"/>
      <c r="K107" s="11"/>
      <c r="L107" s="11"/>
      <c r="M107" s="9"/>
      <c r="N107" s="9"/>
      <c r="O107" s="9">
        <v>80</v>
      </c>
      <c r="P107" s="9"/>
      <c r="Q107" s="9"/>
      <c r="R107" s="11">
        <v>12</v>
      </c>
      <c r="S107" s="9"/>
      <c r="T107" s="9" t="s">
        <v>25</v>
      </c>
      <c r="U107" s="9"/>
      <c r="V107" s="9" t="s">
        <v>80</v>
      </c>
      <c r="W107" s="7"/>
    </row>
    <row r="108" spans="1:24" s="6" customFormat="1" x14ac:dyDescent="0.3">
      <c r="A108" s="7">
        <f t="shared" si="3"/>
        <v>7</v>
      </c>
      <c r="B108" s="20">
        <v>43205</v>
      </c>
      <c r="C108" s="11" t="s">
        <v>26</v>
      </c>
      <c r="D108" s="21"/>
      <c r="E108" s="11" t="s">
        <v>26</v>
      </c>
      <c r="F108" s="40">
        <v>106</v>
      </c>
      <c r="G108" s="27" t="s">
        <v>53</v>
      </c>
      <c r="H108" s="9"/>
      <c r="I108" s="9" t="s">
        <v>83</v>
      </c>
      <c r="J108" s="10"/>
      <c r="K108" s="11"/>
      <c r="L108" s="11"/>
      <c r="M108" s="9"/>
      <c r="N108" s="9"/>
      <c r="O108" s="9">
        <v>80</v>
      </c>
      <c r="P108" s="9"/>
      <c r="Q108" s="9"/>
      <c r="R108" s="11">
        <v>12</v>
      </c>
      <c r="S108" s="9"/>
      <c r="T108" s="9"/>
      <c r="U108" s="9"/>
      <c r="V108" s="9" t="s">
        <v>54</v>
      </c>
      <c r="W108" s="7"/>
    </row>
    <row r="109" spans="1:24" s="6" customFormat="1" x14ac:dyDescent="0.3">
      <c r="A109" s="7">
        <f t="shared" si="3"/>
        <v>7</v>
      </c>
      <c r="B109" s="20">
        <v>43205</v>
      </c>
      <c r="C109" s="11" t="s">
        <v>26</v>
      </c>
      <c r="D109" s="21"/>
      <c r="E109" s="11" t="s">
        <v>26</v>
      </c>
      <c r="F109" s="40">
        <v>107</v>
      </c>
      <c r="G109" s="27" t="s">
        <v>55</v>
      </c>
      <c r="H109" s="9" t="s">
        <v>23</v>
      </c>
      <c r="I109" s="9">
        <v>2</v>
      </c>
      <c r="J109" s="10"/>
      <c r="K109" s="11"/>
      <c r="L109" s="11"/>
      <c r="M109" s="9"/>
      <c r="N109" s="9"/>
      <c r="O109" s="9">
        <v>70</v>
      </c>
      <c r="P109" s="9"/>
      <c r="Q109" s="9"/>
      <c r="R109" s="11">
        <v>15</v>
      </c>
      <c r="S109" s="9"/>
      <c r="T109" s="9"/>
      <c r="U109" s="9"/>
      <c r="V109" s="9" t="s">
        <v>56</v>
      </c>
      <c r="W109" s="35" t="s">
        <v>187</v>
      </c>
    </row>
    <row r="110" spans="1:24" s="6" customFormat="1" x14ac:dyDescent="0.3">
      <c r="A110" s="7">
        <f t="shared" si="3"/>
        <v>7</v>
      </c>
      <c r="B110" s="20">
        <v>43205</v>
      </c>
      <c r="C110" s="11" t="s">
        <v>26</v>
      </c>
      <c r="D110" s="21"/>
      <c r="E110" s="11" t="s">
        <v>26</v>
      </c>
      <c r="F110" s="40">
        <v>108</v>
      </c>
      <c r="G110" s="27" t="s">
        <v>129</v>
      </c>
      <c r="H110" s="9"/>
      <c r="I110" s="9" t="s">
        <v>47</v>
      </c>
      <c r="J110" s="10"/>
      <c r="K110" s="11"/>
      <c r="L110" s="11"/>
      <c r="M110" s="9"/>
      <c r="N110" s="9"/>
      <c r="O110" s="9">
        <v>70</v>
      </c>
      <c r="P110" s="9"/>
      <c r="Q110" s="9"/>
      <c r="R110" s="11">
        <v>18</v>
      </c>
      <c r="S110" s="9"/>
      <c r="T110" s="9"/>
      <c r="U110" s="9"/>
      <c r="V110" s="9" t="s">
        <v>130</v>
      </c>
      <c r="W110" s="7"/>
    </row>
    <row r="111" spans="1:24" s="6" customFormat="1" x14ac:dyDescent="0.3">
      <c r="A111" s="7">
        <f t="shared" si="3"/>
        <v>7</v>
      </c>
      <c r="B111" s="20">
        <v>43205</v>
      </c>
      <c r="C111" s="11" t="s">
        <v>26</v>
      </c>
      <c r="D111" s="21"/>
      <c r="E111" s="11" t="s">
        <v>26</v>
      </c>
      <c r="F111" s="40">
        <v>109</v>
      </c>
      <c r="G111" s="27" t="s">
        <v>188</v>
      </c>
      <c r="H111" s="9" t="s">
        <v>23</v>
      </c>
      <c r="I111" s="9" t="s">
        <v>137</v>
      </c>
      <c r="J111" s="10"/>
      <c r="K111" s="11"/>
      <c r="L111" s="11"/>
      <c r="M111" s="9"/>
      <c r="N111" s="9"/>
      <c r="O111" s="9">
        <v>70</v>
      </c>
      <c r="P111" s="9"/>
      <c r="Q111" s="9"/>
      <c r="R111" s="11">
        <v>9</v>
      </c>
      <c r="S111" s="9"/>
      <c r="T111" s="9"/>
      <c r="U111" s="9"/>
      <c r="V111" s="9" t="s">
        <v>189</v>
      </c>
      <c r="W111" s="7"/>
    </row>
    <row r="112" spans="1:24" s="6" customFormat="1" x14ac:dyDescent="0.3">
      <c r="A112" s="7">
        <f t="shared" si="3"/>
        <v>6</v>
      </c>
      <c r="B112" s="20">
        <v>43211</v>
      </c>
      <c r="C112" s="11" t="s">
        <v>26</v>
      </c>
      <c r="D112" s="11" t="s">
        <v>26</v>
      </c>
      <c r="E112" s="11" t="s">
        <v>26</v>
      </c>
      <c r="F112" s="40">
        <v>110</v>
      </c>
      <c r="G112" s="22" t="s">
        <v>95</v>
      </c>
      <c r="H112" s="9" t="s">
        <v>23</v>
      </c>
      <c r="I112" s="9">
        <v>3</v>
      </c>
      <c r="J112" s="10"/>
      <c r="K112" s="11"/>
      <c r="L112" s="11"/>
      <c r="M112" s="9"/>
      <c r="N112" s="9"/>
      <c r="O112" s="9">
        <v>70</v>
      </c>
      <c r="P112" s="9"/>
      <c r="Q112" s="9"/>
      <c r="R112" s="11">
        <v>13</v>
      </c>
      <c r="S112" s="9"/>
      <c r="T112" s="9"/>
      <c r="U112" s="9"/>
      <c r="V112" s="9" t="s">
        <v>96</v>
      </c>
      <c r="W112" s="7"/>
    </row>
    <row r="113" spans="1:23" s="6" customFormat="1" x14ac:dyDescent="0.3">
      <c r="A113" s="7">
        <f t="shared" si="3"/>
        <v>7</v>
      </c>
      <c r="B113" s="20">
        <v>43212</v>
      </c>
      <c r="C113" s="11" t="s">
        <v>26</v>
      </c>
      <c r="D113" s="21" t="s">
        <v>26</v>
      </c>
      <c r="E113" s="11" t="s">
        <v>26</v>
      </c>
      <c r="F113" s="40">
        <v>111</v>
      </c>
      <c r="G113" s="27" t="s">
        <v>190</v>
      </c>
      <c r="H113" s="9"/>
      <c r="I113" s="9">
        <v>1</v>
      </c>
      <c r="J113" s="10" t="s">
        <v>23</v>
      </c>
      <c r="K113" s="11"/>
      <c r="L113" s="11"/>
      <c r="M113" s="9"/>
      <c r="N113" s="9"/>
      <c r="O113" s="9"/>
      <c r="P113" s="9"/>
      <c r="Q113" s="9" t="s">
        <v>26</v>
      </c>
      <c r="R113" s="11">
        <v>12</v>
      </c>
      <c r="S113" s="9" t="s">
        <v>25</v>
      </c>
      <c r="T113" s="9" t="s">
        <v>25</v>
      </c>
      <c r="U113" s="9"/>
      <c r="V113" s="9" t="s">
        <v>79</v>
      </c>
      <c r="W113" s="7"/>
    </row>
    <row r="114" spans="1:23" s="6" customFormat="1" x14ac:dyDescent="0.3">
      <c r="A114" s="7">
        <f t="shared" si="3"/>
        <v>7</v>
      </c>
      <c r="B114" s="20">
        <v>43212</v>
      </c>
      <c r="C114" s="11" t="s">
        <v>26</v>
      </c>
      <c r="D114" s="11" t="s">
        <v>26</v>
      </c>
      <c r="E114" s="11" t="s">
        <v>26</v>
      </c>
      <c r="F114" s="40">
        <v>112</v>
      </c>
      <c r="G114" s="27" t="s">
        <v>191</v>
      </c>
      <c r="H114" s="9"/>
      <c r="I114" s="9">
        <v>2</v>
      </c>
      <c r="J114" s="10"/>
      <c r="K114" s="11"/>
      <c r="L114" s="11"/>
      <c r="M114" s="9"/>
      <c r="N114" s="9"/>
      <c r="O114" s="9">
        <v>70</v>
      </c>
      <c r="P114" s="9"/>
      <c r="Q114" s="9"/>
      <c r="R114" s="11">
        <v>10</v>
      </c>
      <c r="S114" s="9"/>
      <c r="T114" s="9"/>
      <c r="U114" s="9"/>
      <c r="V114" s="9" t="s">
        <v>192</v>
      </c>
      <c r="W114" s="7"/>
    </row>
    <row r="115" spans="1:23" s="6" customFormat="1" x14ac:dyDescent="0.3">
      <c r="A115" s="7">
        <f t="shared" si="3"/>
        <v>7</v>
      </c>
      <c r="B115" s="20">
        <v>43212</v>
      </c>
      <c r="C115" s="11" t="s">
        <v>26</v>
      </c>
      <c r="D115" s="11" t="s">
        <v>26</v>
      </c>
      <c r="E115" s="11" t="s">
        <v>26</v>
      </c>
      <c r="F115" s="40">
        <v>113</v>
      </c>
      <c r="G115" s="27" t="s">
        <v>126</v>
      </c>
      <c r="H115" s="9"/>
      <c r="I115" s="9">
        <v>2</v>
      </c>
      <c r="J115" s="10"/>
      <c r="K115" s="11"/>
      <c r="L115" s="11"/>
      <c r="M115" s="9"/>
      <c r="N115" s="9"/>
      <c r="O115" s="9">
        <v>70</v>
      </c>
      <c r="P115" s="9"/>
      <c r="Q115" s="9"/>
      <c r="R115" s="11">
        <v>12</v>
      </c>
      <c r="S115" s="9"/>
      <c r="T115" s="9" t="s">
        <v>25</v>
      </c>
      <c r="U115" s="9"/>
      <c r="V115" s="9" t="s">
        <v>127</v>
      </c>
      <c r="W115" s="47" t="s">
        <v>193</v>
      </c>
    </row>
    <row r="116" spans="1:23" s="6" customFormat="1" x14ac:dyDescent="0.3">
      <c r="A116" s="7">
        <f t="shared" si="3"/>
        <v>7</v>
      </c>
      <c r="B116" s="30">
        <v>43219</v>
      </c>
      <c r="C116" s="26"/>
      <c r="D116" s="26" t="s">
        <v>26</v>
      </c>
      <c r="E116" s="26" t="s">
        <v>26</v>
      </c>
      <c r="F116" s="40">
        <v>114</v>
      </c>
      <c r="G116" s="22" t="s">
        <v>46</v>
      </c>
      <c r="H116" s="9"/>
      <c r="I116" s="9">
        <v>2</v>
      </c>
      <c r="J116" s="10"/>
      <c r="K116" s="11"/>
      <c r="L116" s="11">
        <v>70</v>
      </c>
      <c r="M116" s="9"/>
      <c r="N116" s="9"/>
      <c r="O116" s="9"/>
      <c r="P116" s="9"/>
      <c r="Q116" s="9"/>
      <c r="R116" s="11">
        <v>8</v>
      </c>
      <c r="S116" s="9"/>
      <c r="T116" s="9" t="s">
        <v>25</v>
      </c>
      <c r="U116" s="9"/>
      <c r="V116" s="9" t="s">
        <v>48</v>
      </c>
      <c r="W116" s="7"/>
    </row>
    <row r="117" spans="1:23" s="6" customFormat="1" x14ac:dyDescent="0.3">
      <c r="A117" s="7">
        <f t="shared" si="3"/>
        <v>7</v>
      </c>
      <c r="B117" s="30">
        <v>43219</v>
      </c>
      <c r="C117" s="26"/>
      <c r="D117" s="26" t="s">
        <v>26</v>
      </c>
      <c r="E117" s="26" t="s">
        <v>26</v>
      </c>
      <c r="F117" s="40">
        <v>115</v>
      </c>
      <c r="G117" s="22" t="s">
        <v>62</v>
      </c>
      <c r="H117" s="23"/>
      <c r="I117" s="23">
        <v>2</v>
      </c>
      <c r="J117" s="24"/>
      <c r="K117" s="25"/>
      <c r="L117" s="25">
        <v>70</v>
      </c>
      <c r="M117" s="25"/>
      <c r="N117" s="25"/>
      <c r="O117" s="23"/>
      <c r="P117" s="25"/>
      <c r="Q117" s="23"/>
      <c r="R117" s="26">
        <v>8</v>
      </c>
      <c r="S117" s="23"/>
      <c r="T117" s="23" t="s">
        <v>25</v>
      </c>
      <c r="U117" s="23"/>
      <c r="V117" s="23" t="s">
        <v>63</v>
      </c>
      <c r="W117" s="7"/>
    </row>
    <row r="118" spans="1:23" s="6" customFormat="1" x14ac:dyDescent="0.3">
      <c r="A118" s="7">
        <f t="shared" si="3"/>
        <v>7</v>
      </c>
      <c r="B118" s="30">
        <v>43219</v>
      </c>
      <c r="C118" s="26"/>
      <c r="D118" s="26" t="s">
        <v>26</v>
      </c>
      <c r="E118" s="26" t="s">
        <v>26</v>
      </c>
      <c r="F118" s="40">
        <v>116</v>
      </c>
      <c r="G118" s="22" t="s">
        <v>194</v>
      </c>
      <c r="H118" s="23"/>
      <c r="I118" s="23">
        <v>2</v>
      </c>
      <c r="J118" s="24"/>
      <c r="K118" s="25"/>
      <c r="L118" s="25"/>
      <c r="M118" s="25"/>
      <c r="N118" s="25"/>
      <c r="O118" s="23">
        <v>60</v>
      </c>
      <c r="P118" s="25"/>
      <c r="Q118" s="23" t="s">
        <v>60</v>
      </c>
      <c r="R118" s="26">
        <v>8</v>
      </c>
      <c r="S118" s="23"/>
      <c r="T118" s="23" t="s">
        <v>25</v>
      </c>
      <c r="U118" s="23"/>
      <c r="V118" s="23" t="s">
        <v>195</v>
      </c>
      <c r="W118" s="7"/>
    </row>
    <row r="119" spans="1:23" s="6" customFormat="1" x14ac:dyDescent="0.3">
      <c r="A119" s="7">
        <f t="shared" si="3"/>
        <v>7</v>
      </c>
      <c r="B119" s="30">
        <v>43219</v>
      </c>
      <c r="C119" s="26"/>
      <c r="D119" s="26" t="s">
        <v>26</v>
      </c>
      <c r="E119" s="26" t="s">
        <v>26</v>
      </c>
      <c r="F119" s="40">
        <v>117</v>
      </c>
      <c r="G119" s="22" t="s">
        <v>196</v>
      </c>
      <c r="H119" s="23"/>
      <c r="I119" s="23">
        <v>2</v>
      </c>
      <c r="J119" s="24"/>
      <c r="K119" s="25"/>
      <c r="L119" s="25"/>
      <c r="M119" s="25"/>
      <c r="N119" s="25"/>
      <c r="O119" s="23">
        <v>60</v>
      </c>
      <c r="P119" s="25"/>
      <c r="Q119" s="23"/>
      <c r="R119" s="26">
        <v>14</v>
      </c>
      <c r="S119" s="23"/>
      <c r="T119" s="23"/>
      <c r="U119" s="23"/>
      <c r="V119" s="23" t="s">
        <v>197</v>
      </c>
      <c r="W119" s="7"/>
    </row>
    <row r="120" spans="1:23" s="6" customFormat="1" x14ac:dyDescent="0.3">
      <c r="A120" s="7">
        <f t="shared" si="3"/>
        <v>7</v>
      </c>
      <c r="B120" s="30">
        <v>43219</v>
      </c>
      <c r="C120" s="26"/>
      <c r="D120" s="26" t="s">
        <v>26</v>
      </c>
      <c r="E120" s="26" t="s">
        <v>26</v>
      </c>
      <c r="F120" s="40">
        <v>118</v>
      </c>
      <c r="G120" s="22" t="s">
        <v>159</v>
      </c>
      <c r="H120" s="23"/>
      <c r="I120" s="23">
        <v>3</v>
      </c>
      <c r="J120" s="24"/>
      <c r="K120" s="25"/>
      <c r="L120" s="25"/>
      <c r="M120" s="25"/>
      <c r="N120" s="25"/>
      <c r="O120" s="23">
        <v>60</v>
      </c>
      <c r="P120" s="25"/>
      <c r="Q120" s="23"/>
      <c r="R120" s="26">
        <v>23</v>
      </c>
      <c r="S120" s="23"/>
      <c r="T120" s="23"/>
      <c r="U120" s="23"/>
      <c r="V120" s="23" t="s">
        <v>160</v>
      </c>
      <c r="W120" s="7"/>
    </row>
    <row r="121" spans="1:23" s="6" customFormat="1" x14ac:dyDescent="0.3">
      <c r="A121" s="7">
        <f t="shared" si="3"/>
        <v>7</v>
      </c>
      <c r="B121" s="30">
        <v>43219</v>
      </c>
      <c r="C121" s="26"/>
      <c r="D121" s="26" t="s">
        <v>26</v>
      </c>
      <c r="E121" s="26" t="s">
        <v>26</v>
      </c>
      <c r="F121" s="40">
        <v>119</v>
      </c>
      <c r="G121" s="22" t="s">
        <v>131</v>
      </c>
      <c r="H121" s="23"/>
      <c r="I121" s="23" t="s">
        <v>198</v>
      </c>
      <c r="J121" s="24"/>
      <c r="K121" s="25"/>
      <c r="L121" s="25"/>
      <c r="M121" s="25"/>
      <c r="N121" s="25"/>
      <c r="O121" s="23">
        <v>70</v>
      </c>
      <c r="P121" s="25"/>
      <c r="Q121" s="23"/>
      <c r="R121" s="26">
        <v>11</v>
      </c>
      <c r="S121" s="23"/>
      <c r="T121" s="23"/>
      <c r="U121" s="23"/>
      <c r="V121" s="23" t="s">
        <v>132</v>
      </c>
      <c r="W121" s="7"/>
    </row>
    <row r="122" spans="1:23" s="6" customFormat="1" x14ac:dyDescent="0.3">
      <c r="A122" s="7">
        <f t="shared" si="3"/>
        <v>7</v>
      </c>
      <c r="B122" s="20">
        <v>43226</v>
      </c>
      <c r="C122" s="11"/>
      <c r="D122" s="21" t="s">
        <v>26</v>
      </c>
      <c r="E122" s="21"/>
      <c r="F122" s="40">
        <v>120</v>
      </c>
      <c r="G122" s="22" t="s">
        <v>199</v>
      </c>
      <c r="H122" s="9"/>
      <c r="I122" s="9" t="s">
        <v>137</v>
      </c>
      <c r="J122" s="10"/>
      <c r="K122" s="11"/>
      <c r="L122" s="11"/>
      <c r="M122" s="9"/>
      <c r="N122" s="9"/>
      <c r="O122" s="9">
        <v>70</v>
      </c>
      <c r="P122" s="9"/>
      <c r="Q122" s="9"/>
      <c r="R122" s="11">
        <v>18</v>
      </c>
      <c r="S122" s="53"/>
      <c r="T122" s="9" t="s">
        <v>25</v>
      </c>
      <c r="U122" s="9"/>
      <c r="V122" s="9" t="s">
        <v>200</v>
      </c>
      <c r="W122" s="7"/>
    </row>
    <row r="123" spans="1:23" s="6" customFormat="1" x14ac:dyDescent="0.3">
      <c r="A123" s="7">
        <f t="shared" si="3"/>
        <v>7</v>
      </c>
      <c r="B123" s="20">
        <v>43226</v>
      </c>
      <c r="C123" s="11"/>
      <c r="D123" s="21" t="s">
        <v>26</v>
      </c>
      <c r="E123" s="21"/>
      <c r="F123" s="40">
        <v>121</v>
      </c>
      <c r="G123" s="22" t="s">
        <v>70</v>
      </c>
      <c r="H123" s="9"/>
      <c r="I123" s="9" t="s">
        <v>144</v>
      </c>
      <c r="J123" s="10"/>
      <c r="K123" s="11"/>
      <c r="L123" s="11"/>
      <c r="M123" s="9"/>
      <c r="N123" s="9"/>
      <c r="O123" s="9">
        <v>70</v>
      </c>
      <c r="P123" s="9"/>
      <c r="Q123" s="9"/>
      <c r="R123" s="11">
        <v>17</v>
      </c>
      <c r="S123" s="53"/>
      <c r="T123" s="9"/>
      <c r="U123" s="9"/>
      <c r="V123" s="9" t="s">
        <v>71</v>
      </c>
      <c r="W123" s="7"/>
    </row>
    <row r="124" spans="1:23" s="6" customFormat="1" x14ac:dyDescent="0.3">
      <c r="A124" s="7">
        <f t="shared" si="3"/>
        <v>7</v>
      </c>
      <c r="B124" s="20">
        <v>43226</v>
      </c>
      <c r="C124" s="11"/>
      <c r="D124" s="21" t="s">
        <v>26</v>
      </c>
      <c r="E124" s="21"/>
      <c r="F124" s="40">
        <v>122</v>
      </c>
      <c r="G124" s="22" t="s">
        <v>201</v>
      </c>
      <c r="H124" s="9"/>
      <c r="I124" s="9">
        <v>2</v>
      </c>
      <c r="J124" s="10"/>
      <c r="K124" s="11"/>
      <c r="L124" s="11"/>
      <c r="M124" s="9"/>
      <c r="N124" s="9"/>
      <c r="O124" s="9">
        <v>70</v>
      </c>
      <c r="P124" s="9"/>
      <c r="Q124" s="9"/>
      <c r="R124" s="11">
        <v>18</v>
      </c>
      <c r="S124" s="53"/>
      <c r="T124" s="9"/>
      <c r="U124" s="9"/>
      <c r="V124" s="9" t="s">
        <v>202</v>
      </c>
      <c r="W124" s="51" t="s">
        <v>203</v>
      </c>
    </row>
    <row r="125" spans="1:23" s="6" customFormat="1" x14ac:dyDescent="0.3">
      <c r="A125" s="7">
        <f t="shared" si="3"/>
        <v>7</v>
      </c>
      <c r="B125" s="20">
        <v>43226</v>
      </c>
      <c r="C125" s="11"/>
      <c r="D125" s="21" t="s">
        <v>26</v>
      </c>
      <c r="E125" s="21"/>
      <c r="F125" s="40">
        <v>123</v>
      </c>
      <c r="G125" s="22" t="s">
        <v>57</v>
      </c>
      <c r="H125" s="9"/>
      <c r="I125" s="9" t="s">
        <v>83</v>
      </c>
      <c r="J125" s="10"/>
      <c r="K125" s="11"/>
      <c r="L125" s="11"/>
      <c r="M125" s="9"/>
      <c r="N125" s="9"/>
      <c r="O125" s="9"/>
      <c r="P125" s="9"/>
      <c r="Q125" s="9"/>
      <c r="R125" s="11">
        <v>14</v>
      </c>
      <c r="S125" s="53"/>
      <c r="T125" s="9"/>
      <c r="U125" s="9"/>
      <c r="V125" s="9" t="s">
        <v>58</v>
      </c>
      <c r="W125" s="51" t="s">
        <v>203</v>
      </c>
    </row>
    <row r="126" spans="1:23" s="6" customFormat="1" x14ac:dyDescent="0.3">
      <c r="A126" s="7">
        <f t="shared" si="3"/>
        <v>7</v>
      </c>
      <c r="B126" s="20">
        <v>43226</v>
      </c>
      <c r="C126" s="11"/>
      <c r="D126" s="21" t="s">
        <v>26</v>
      </c>
      <c r="E126" s="21"/>
      <c r="F126" s="40">
        <v>124</v>
      </c>
      <c r="G126" s="22" t="s">
        <v>149</v>
      </c>
      <c r="H126" s="9" t="s">
        <v>23</v>
      </c>
      <c r="I126" s="9">
        <v>2</v>
      </c>
      <c r="J126" s="10"/>
      <c r="K126" s="11"/>
      <c r="L126" s="11"/>
      <c r="M126" s="9"/>
      <c r="N126" s="9"/>
      <c r="O126" s="9">
        <v>70</v>
      </c>
      <c r="P126" s="9"/>
      <c r="Q126" s="9"/>
      <c r="R126" s="11">
        <v>13</v>
      </c>
      <c r="S126" s="53"/>
      <c r="T126" s="9"/>
      <c r="U126" s="9"/>
      <c r="V126" s="9" t="s">
        <v>150</v>
      </c>
      <c r="W126" s="51" t="s">
        <v>203</v>
      </c>
    </row>
    <row r="127" spans="1:23" s="6" customFormat="1" x14ac:dyDescent="0.3">
      <c r="A127" s="7">
        <f t="shared" si="3"/>
        <v>4</v>
      </c>
      <c r="B127" s="20">
        <v>43230</v>
      </c>
      <c r="C127" s="11"/>
      <c r="D127" s="21"/>
      <c r="E127" s="21"/>
      <c r="F127" s="40">
        <v>125</v>
      </c>
      <c r="G127" s="22" t="s">
        <v>95</v>
      </c>
      <c r="H127" s="9" t="s">
        <v>23</v>
      </c>
      <c r="I127" s="9">
        <v>3</v>
      </c>
      <c r="J127" s="10"/>
      <c r="K127" s="11"/>
      <c r="L127" s="11"/>
      <c r="M127" s="9"/>
      <c r="N127" s="9"/>
      <c r="O127" s="9">
        <v>70</v>
      </c>
      <c r="P127" s="9"/>
      <c r="Q127" s="9"/>
      <c r="R127" s="11">
        <v>13</v>
      </c>
      <c r="S127" s="9"/>
      <c r="T127" s="9"/>
      <c r="U127" s="9"/>
      <c r="V127" s="9" t="s">
        <v>96</v>
      </c>
      <c r="W127" s="7"/>
    </row>
    <row r="128" spans="1:23" s="6" customFormat="1" x14ac:dyDescent="0.3">
      <c r="A128" s="7">
        <f t="shared" si="3"/>
        <v>4</v>
      </c>
      <c r="B128" s="20">
        <v>43230</v>
      </c>
      <c r="C128" s="11"/>
      <c r="D128" s="21"/>
      <c r="E128" s="21"/>
      <c r="F128" s="40">
        <v>126</v>
      </c>
      <c r="G128" s="22" t="s">
        <v>204</v>
      </c>
      <c r="H128" s="9" t="s">
        <v>23</v>
      </c>
      <c r="I128" s="9">
        <v>1</v>
      </c>
      <c r="J128" s="10"/>
      <c r="K128" s="11"/>
      <c r="L128" s="11"/>
      <c r="M128" s="9"/>
      <c r="N128" s="9"/>
      <c r="O128" s="9">
        <v>70</v>
      </c>
      <c r="P128" s="9"/>
      <c r="Q128" s="9" t="s">
        <v>60</v>
      </c>
      <c r="R128" s="11">
        <v>9</v>
      </c>
      <c r="S128" s="53"/>
      <c r="T128" s="9" t="s">
        <v>25</v>
      </c>
      <c r="U128" s="9"/>
      <c r="V128" s="9" t="s">
        <v>205</v>
      </c>
      <c r="W128" s="7"/>
    </row>
    <row r="129" spans="1:23" s="6" customFormat="1" x14ac:dyDescent="0.3">
      <c r="A129" s="7">
        <f t="shared" si="3"/>
        <v>7</v>
      </c>
      <c r="B129" s="49">
        <v>43233</v>
      </c>
      <c r="C129" s="11"/>
      <c r="D129" s="11"/>
      <c r="E129" s="21"/>
      <c r="F129" s="40">
        <v>127</v>
      </c>
      <c r="G129" s="36" t="s">
        <v>206</v>
      </c>
      <c r="H129" s="9"/>
      <c r="I129" s="9"/>
      <c r="J129" s="10"/>
      <c r="K129" s="11" t="s">
        <v>23</v>
      </c>
      <c r="L129" s="11"/>
      <c r="M129" s="9"/>
      <c r="N129" s="29"/>
      <c r="O129" s="9"/>
      <c r="P129" s="9"/>
      <c r="Q129" s="9" t="s">
        <v>27</v>
      </c>
      <c r="R129" s="11"/>
      <c r="S129" s="9"/>
      <c r="T129" s="9"/>
      <c r="U129" s="9"/>
      <c r="V129" s="9"/>
      <c r="W129" s="7"/>
    </row>
    <row r="130" spans="1:23" s="6" customFormat="1" x14ac:dyDescent="0.3">
      <c r="A130" s="7">
        <f t="shared" si="3"/>
        <v>7</v>
      </c>
      <c r="B130" s="20">
        <v>43233</v>
      </c>
      <c r="C130" s="11"/>
      <c r="D130" s="21"/>
      <c r="E130" s="21"/>
      <c r="F130" s="40">
        <v>128</v>
      </c>
      <c r="G130" s="22" t="s">
        <v>105</v>
      </c>
      <c r="H130" s="9"/>
      <c r="I130" s="9" t="s">
        <v>121</v>
      </c>
      <c r="J130" s="10"/>
      <c r="K130" s="11"/>
      <c r="L130" s="11"/>
      <c r="M130" s="9"/>
      <c r="N130" s="9"/>
      <c r="O130" s="9">
        <v>70</v>
      </c>
      <c r="P130" s="9"/>
      <c r="Q130" s="9"/>
      <c r="R130" s="11">
        <v>12</v>
      </c>
      <c r="S130" s="9"/>
      <c r="T130" s="9"/>
      <c r="U130" s="9"/>
      <c r="V130" s="9" t="s">
        <v>106</v>
      </c>
      <c r="W130" s="7"/>
    </row>
    <row r="131" spans="1:23" s="6" customFormat="1" x14ac:dyDescent="0.3">
      <c r="A131" s="7">
        <f t="shared" ref="A131:A162" si="4">WEEKDAY(B131,2)</f>
        <v>7</v>
      </c>
      <c r="B131" s="20">
        <v>43233</v>
      </c>
      <c r="C131" s="11"/>
      <c r="D131" s="21"/>
      <c r="E131" s="21"/>
      <c r="F131" s="40">
        <v>129</v>
      </c>
      <c r="G131" s="22" t="s">
        <v>207</v>
      </c>
      <c r="H131" s="9"/>
      <c r="I131" s="9" t="s">
        <v>124</v>
      </c>
      <c r="J131" s="10"/>
      <c r="K131" s="11"/>
      <c r="L131" s="11"/>
      <c r="M131" s="9"/>
      <c r="N131" s="9"/>
      <c r="O131" s="9">
        <v>70</v>
      </c>
      <c r="P131" s="9"/>
      <c r="Q131" s="9"/>
      <c r="R131" s="11">
        <v>8</v>
      </c>
      <c r="S131" s="9"/>
      <c r="T131" s="9" t="s">
        <v>25</v>
      </c>
      <c r="U131" s="9"/>
      <c r="V131" s="9" t="s">
        <v>208</v>
      </c>
      <c r="W131" s="7"/>
    </row>
    <row r="132" spans="1:23" s="6" customFormat="1" x14ac:dyDescent="0.3">
      <c r="A132" s="7">
        <f t="shared" si="4"/>
        <v>7</v>
      </c>
      <c r="B132" s="20">
        <v>43240</v>
      </c>
      <c r="C132" s="11"/>
      <c r="D132" s="21"/>
      <c r="E132" s="21"/>
      <c r="F132" s="40">
        <v>130</v>
      </c>
      <c r="G132" s="22" t="s">
        <v>64</v>
      </c>
      <c r="H132" s="9"/>
      <c r="I132" s="9" t="s">
        <v>124</v>
      </c>
      <c r="J132" s="10"/>
      <c r="K132" s="11"/>
      <c r="L132" s="11">
        <v>70</v>
      </c>
      <c r="M132" s="9"/>
      <c r="N132" s="9"/>
      <c r="O132" s="9"/>
      <c r="P132" s="9"/>
      <c r="Q132" s="9"/>
      <c r="R132" s="11">
        <v>6</v>
      </c>
      <c r="S132" s="9" t="s">
        <v>25</v>
      </c>
      <c r="T132" s="9" t="s">
        <v>25</v>
      </c>
      <c r="U132" s="9"/>
      <c r="V132" s="9" t="s">
        <v>66</v>
      </c>
      <c r="W132" s="7"/>
    </row>
    <row r="133" spans="1:23" s="6" customFormat="1" x14ac:dyDescent="0.3">
      <c r="A133" s="7">
        <f t="shared" si="4"/>
        <v>7</v>
      </c>
      <c r="B133" s="20">
        <v>43240</v>
      </c>
      <c r="C133" s="11"/>
      <c r="D133" s="21"/>
      <c r="E133" s="21"/>
      <c r="F133" s="40">
        <v>131</v>
      </c>
      <c r="G133" s="57" t="s">
        <v>91</v>
      </c>
      <c r="H133" s="9"/>
      <c r="I133" s="9">
        <v>1</v>
      </c>
      <c r="J133" s="10"/>
      <c r="K133" s="11"/>
      <c r="L133" s="11">
        <v>80</v>
      </c>
      <c r="M133" s="9"/>
      <c r="N133" s="9"/>
      <c r="O133" s="9"/>
      <c r="P133" s="9"/>
      <c r="Q133" s="9"/>
      <c r="R133" s="11">
        <v>9</v>
      </c>
      <c r="S133" s="9"/>
      <c r="T133" s="9" t="s">
        <v>25</v>
      </c>
      <c r="U133" s="9"/>
      <c r="V133" s="9" t="s">
        <v>209</v>
      </c>
      <c r="W133" s="7"/>
    </row>
    <row r="134" spans="1:23" s="6" customFormat="1" x14ac:dyDescent="0.3">
      <c r="A134" s="7">
        <f t="shared" si="4"/>
        <v>7</v>
      </c>
      <c r="B134" s="20">
        <v>43240</v>
      </c>
      <c r="C134" s="11"/>
      <c r="D134" s="21"/>
      <c r="E134" s="21"/>
      <c r="F134" s="40">
        <v>132</v>
      </c>
      <c r="G134" s="57" t="s">
        <v>194</v>
      </c>
      <c r="H134" s="9"/>
      <c r="I134" s="9">
        <v>2</v>
      </c>
      <c r="J134" s="10"/>
      <c r="K134" s="11"/>
      <c r="L134" s="11"/>
      <c r="M134" s="9"/>
      <c r="N134" s="9"/>
      <c r="O134" s="9">
        <v>60</v>
      </c>
      <c r="P134" s="9"/>
      <c r="Q134" s="9"/>
      <c r="R134" s="11">
        <v>8</v>
      </c>
      <c r="S134" s="9"/>
      <c r="T134" s="9" t="s">
        <v>25</v>
      </c>
      <c r="U134" s="9"/>
      <c r="V134" s="9" t="s">
        <v>195</v>
      </c>
      <c r="W134" s="7"/>
    </row>
    <row r="135" spans="1:23" s="6" customFormat="1" x14ac:dyDescent="0.3">
      <c r="A135" s="7">
        <f t="shared" si="4"/>
        <v>7</v>
      </c>
      <c r="B135" s="20">
        <v>43240</v>
      </c>
      <c r="C135" s="11"/>
      <c r="D135" s="21"/>
      <c r="E135" s="21"/>
      <c r="F135" s="40">
        <v>133</v>
      </c>
      <c r="G135" s="57" t="s">
        <v>74</v>
      </c>
      <c r="H135" s="9"/>
      <c r="I135" s="9">
        <v>1</v>
      </c>
      <c r="J135" s="10"/>
      <c r="K135" s="11"/>
      <c r="L135" s="11"/>
      <c r="M135" s="9"/>
      <c r="N135" s="9"/>
      <c r="O135" s="9">
        <v>70</v>
      </c>
      <c r="P135" s="9"/>
      <c r="Q135" s="9"/>
      <c r="R135" s="11">
        <v>8</v>
      </c>
      <c r="S135" s="9"/>
      <c r="T135" s="9" t="s">
        <v>25</v>
      </c>
      <c r="U135" s="9"/>
      <c r="V135" s="9" t="s">
        <v>75</v>
      </c>
      <c r="W135" s="7"/>
    </row>
    <row r="136" spans="1:23" s="6" customFormat="1" x14ac:dyDescent="0.3">
      <c r="A136" s="7">
        <f t="shared" si="4"/>
        <v>7</v>
      </c>
      <c r="B136" s="20">
        <v>43240</v>
      </c>
      <c r="C136" s="11"/>
      <c r="D136" s="21"/>
      <c r="E136" s="21"/>
      <c r="F136" s="40">
        <v>134</v>
      </c>
      <c r="G136" s="57" t="s">
        <v>164</v>
      </c>
      <c r="H136" s="9"/>
      <c r="I136" s="9">
        <v>3</v>
      </c>
      <c r="J136" s="10"/>
      <c r="K136" s="11"/>
      <c r="L136" s="11"/>
      <c r="M136" s="9"/>
      <c r="N136" s="9"/>
      <c r="O136" s="9">
        <v>70</v>
      </c>
      <c r="P136" s="9" t="s">
        <v>23</v>
      </c>
      <c r="Q136" s="9"/>
      <c r="R136" s="11">
        <v>8</v>
      </c>
      <c r="S136" s="9"/>
      <c r="T136" s="9" t="s">
        <v>25</v>
      </c>
      <c r="U136" s="9"/>
      <c r="V136" s="9" t="s">
        <v>210</v>
      </c>
      <c r="W136" s="7"/>
    </row>
    <row r="137" spans="1:23" s="6" customFormat="1" x14ac:dyDescent="0.3">
      <c r="A137" s="7">
        <f t="shared" si="4"/>
        <v>7</v>
      </c>
      <c r="B137" s="20">
        <v>43240</v>
      </c>
      <c r="C137" s="11"/>
      <c r="D137" s="21"/>
      <c r="E137" s="21"/>
      <c r="F137" s="40">
        <v>135</v>
      </c>
      <c r="G137" s="22" t="s">
        <v>151</v>
      </c>
      <c r="H137" s="9"/>
      <c r="I137" s="9">
        <v>2</v>
      </c>
      <c r="J137" s="10"/>
      <c r="K137" s="11"/>
      <c r="L137" s="11"/>
      <c r="M137" s="9"/>
      <c r="N137" s="9"/>
      <c r="O137" s="9">
        <v>70</v>
      </c>
      <c r="P137" s="9"/>
      <c r="Q137" s="9"/>
      <c r="R137" s="11">
        <v>9</v>
      </c>
      <c r="S137" s="9"/>
      <c r="T137" s="9" t="s">
        <v>25</v>
      </c>
      <c r="U137" s="9"/>
      <c r="V137" s="9" t="s">
        <v>152</v>
      </c>
      <c r="W137" s="7"/>
    </row>
    <row r="138" spans="1:23" s="6" customFormat="1" x14ac:dyDescent="0.3">
      <c r="A138" s="7">
        <f t="shared" si="4"/>
        <v>7</v>
      </c>
      <c r="B138" s="20">
        <v>43240</v>
      </c>
      <c r="C138" s="11"/>
      <c r="D138" s="21"/>
      <c r="E138" s="21"/>
      <c r="F138" s="40">
        <v>136</v>
      </c>
      <c r="G138" s="57" t="s">
        <v>35</v>
      </c>
      <c r="H138" s="9"/>
      <c r="I138" s="9" t="s">
        <v>83</v>
      </c>
      <c r="J138" s="10"/>
      <c r="K138" s="11"/>
      <c r="L138" s="11"/>
      <c r="M138" s="9"/>
      <c r="N138" s="9"/>
      <c r="O138" s="9">
        <v>70</v>
      </c>
      <c r="P138" s="9"/>
      <c r="Q138" s="9" t="s">
        <v>26</v>
      </c>
      <c r="R138" s="11">
        <v>12</v>
      </c>
      <c r="S138" s="9"/>
      <c r="T138" s="9"/>
      <c r="U138" s="9"/>
      <c r="V138" s="9" t="s">
        <v>61</v>
      </c>
      <c r="W138" s="7"/>
    </row>
    <row r="139" spans="1:23" s="6" customFormat="1" x14ac:dyDescent="0.3">
      <c r="A139" s="7">
        <f t="shared" si="4"/>
        <v>7</v>
      </c>
      <c r="B139" s="20">
        <v>43240</v>
      </c>
      <c r="C139" s="11"/>
      <c r="D139" s="21"/>
      <c r="E139" s="21"/>
      <c r="F139" s="40">
        <v>137</v>
      </c>
      <c r="G139" s="57" t="s">
        <v>188</v>
      </c>
      <c r="H139" s="9"/>
      <c r="I139" s="9">
        <v>4</v>
      </c>
      <c r="J139" s="10"/>
      <c r="K139" s="11"/>
      <c r="L139" s="11"/>
      <c r="M139" s="9"/>
      <c r="N139" s="9"/>
      <c r="O139" s="9">
        <v>70</v>
      </c>
      <c r="P139" s="9"/>
      <c r="Q139" s="9"/>
      <c r="R139" s="11">
        <v>18</v>
      </c>
      <c r="S139" s="9"/>
      <c r="T139" s="9"/>
      <c r="U139" s="9"/>
      <c r="V139" s="9" t="s">
        <v>189</v>
      </c>
      <c r="W139" s="7"/>
    </row>
    <row r="140" spans="1:23" s="6" customFormat="1" x14ac:dyDescent="0.3">
      <c r="A140" s="7">
        <f t="shared" si="4"/>
        <v>1</v>
      </c>
      <c r="B140" s="20">
        <v>43241</v>
      </c>
      <c r="C140" s="11"/>
      <c r="D140" s="21"/>
      <c r="E140" s="21"/>
      <c r="F140" s="40">
        <v>138</v>
      </c>
      <c r="G140" s="22" t="s">
        <v>211</v>
      </c>
      <c r="H140" s="9"/>
      <c r="I140" s="58" t="s">
        <v>212</v>
      </c>
      <c r="J140" s="10"/>
      <c r="K140" s="11"/>
      <c r="L140" s="11"/>
      <c r="M140" s="9"/>
      <c r="N140" s="9" t="s">
        <v>23</v>
      </c>
      <c r="O140" s="9"/>
      <c r="P140" s="9"/>
      <c r="Q140" s="9"/>
      <c r="R140" s="11">
        <v>6</v>
      </c>
      <c r="S140" s="9"/>
      <c r="T140" s="9" t="s">
        <v>25</v>
      </c>
      <c r="U140" s="9"/>
      <c r="V140" s="9" t="s">
        <v>213</v>
      </c>
      <c r="W140" s="7"/>
    </row>
    <row r="141" spans="1:23" s="6" customFormat="1" ht="13.65" customHeight="1" x14ac:dyDescent="0.3">
      <c r="A141" s="7">
        <f t="shared" si="4"/>
        <v>7</v>
      </c>
      <c r="B141" s="20">
        <v>43254</v>
      </c>
      <c r="C141" s="11"/>
      <c r="D141" s="21"/>
      <c r="E141" s="21"/>
      <c r="F141" s="40">
        <v>139</v>
      </c>
      <c r="G141" s="22" t="s">
        <v>153</v>
      </c>
      <c r="H141" s="9" t="s">
        <v>23</v>
      </c>
      <c r="I141" s="9">
        <v>2</v>
      </c>
      <c r="J141" s="10"/>
      <c r="K141" s="11"/>
      <c r="L141" s="11"/>
      <c r="M141" s="9"/>
      <c r="N141" s="9"/>
      <c r="O141" s="9">
        <v>70</v>
      </c>
      <c r="P141" s="9"/>
      <c r="Q141" s="9"/>
      <c r="R141" s="11">
        <v>8</v>
      </c>
      <c r="S141" s="53"/>
      <c r="T141" s="9"/>
      <c r="U141" s="9"/>
      <c r="V141" s="9" t="s">
        <v>154</v>
      </c>
      <c r="W141" s="7"/>
    </row>
    <row r="142" spans="1:23" s="6" customFormat="1" ht="13.65" customHeight="1" x14ac:dyDescent="0.3">
      <c r="A142" s="7">
        <f t="shared" si="4"/>
        <v>7</v>
      </c>
      <c r="B142" s="20">
        <v>43254</v>
      </c>
      <c r="C142" s="11"/>
      <c r="D142" s="21"/>
      <c r="E142" s="21"/>
      <c r="F142" s="40">
        <v>140</v>
      </c>
      <c r="G142" s="22" t="s">
        <v>143</v>
      </c>
      <c r="H142" s="9"/>
      <c r="I142" s="9">
        <v>3</v>
      </c>
      <c r="J142" s="10"/>
      <c r="K142" s="11"/>
      <c r="L142" s="11"/>
      <c r="M142" s="9"/>
      <c r="N142" s="9"/>
      <c r="O142" s="9">
        <v>70</v>
      </c>
      <c r="P142" s="9"/>
      <c r="Q142" s="9"/>
      <c r="R142" s="11">
        <v>15</v>
      </c>
      <c r="S142" s="53"/>
      <c r="T142" s="9"/>
      <c r="U142" s="9"/>
      <c r="V142" s="9" t="s">
        <v>145</v>
      </c>
      <c r="W142" s="7"/>
    </row>
    <row r="143" spans="1:23" s="6" customFormat="1" x14ac:dyDescent="0.3">
      <c r="A143" s="7">
        <f t="shared" si="4"/>
        <v>7</v>
      </c>
      <c r="B143" s="20">
        <v>43254</v>
      </c>
      <c r="C143" s="11"/>
      <c r="D143" s="21"/>
      <c r="E143" s="21"/>
      <c r="F143" s="40">
        <v>141</v>
      </c>
      <c r="G143" s="27" t="s">
        <v>72</v>
      </c>
      <c r="H143" s="9"/>
      <c r="I143" s="9">
        <v>2</v>
      </c>
      <c r="J143" s="10"/>
      <c r="K143" s="11"/>
      <c r="L143" s="11"/>
      <c r="M143" s="9"/>
      <c r="N143" s="9"/>
      <c r="O143" s="9">
        <v>70</v>
      </c>
      <c r="P143" s="9"/>
      <c r="Q143" s="9"/>
      <c r="R143" s="11">
        <v>14</v>
      </c>
      <c r="S143" s="9"/>
      <c r="T143" s="9"/>
      <c r="U143" s="9"/>
      <c r="V143" s="9" t="s">
        <v>73</v>
      </c>
      <c r="W143" s="7"/>
    </row>
    <row r="144" spans="1:23" s="6" customFormat="1" ht="13.65" customHeight="1" x14ac:dyDescent="0.3">
      <c r="A144" s="7">
        <f t="shared" si="4"/>
        <v>7</v>
      </c>
      <c r="B144" s="20">
        <v>43261</v>
      </c>
      <c r="C144" s="11"/>
      <c r="D144" s="21"/>
      <c r="E144" s="21"/>
      <c r="F144" s="40">
        <v>142</v>
      </c>
      <c r="G144" s="22" t="s">
        <v>214</v>
      </c>
      <c r="H144" s="9"/>
      <c r="I144" s="9">
        <v>2</v>
      </c>
      <c r="J144" s="10"/>
      <c r="K144" s="11"/>
      <c r="L144" s="11"/>
      <c r="M144" s="9"/>
      <c r="N144" s="9"/>
      <c r="O144" s="9">
        <v>60</v>
      </c>
      <c r="P144" s="9"/>
      <c r="Q144" s="9"/>
      <c r="R144" s="11">
        <v>9</v>
      </c>
      <c r="S144" s="53"/>
      <c r="T144" s="9" t="s">
        <v>25</v>
      </c>
      <c r="U144" s="9"/>
      <c r="V144" s="9" t="s">
        <v>215</v>
      </c>
      <c r="W144" s="7"/>
    </row>
    <row r="145" spans="1:23" s="6" customFormat="1" x14ac:dyDescent="0.3">
      <c r="A145" s="7">
        <f t="shared" si="4"/>
        <v>7</v>
      </c>
      <c r="B145" s="20">
        <v>43261</v>
      </c>
      <c r="C145" s="11"/>
      <c r="D145" s="21"/>
      <c r="E145" s="21"/>
      <c r="F145" s="40">
        <v>143</v>
      </c>
      <c r="G145" s="22" t="s">
        <v>101</v>
      </c>
      <c r="H145" s="9"/>
      <c r="I145" s="9">
        <v>3</v>
      </c>
      <c r="J145" s="28"/>
      <c r="K145" s="29"/>
      <c r="L145" s="29"/>
      <c r="M145" s="29"/>
      <c r="N145" s="29"/>
      <c r="O145" s="9">
        <v>70</v>
      </c>
      <c r="P145" s="29"/>
      <c r="Q145" s="9"/>
      <c r="R145" s="11"/>
      <c r="S145" s="9"/>
      <c r="T145" s="9"/>
      <c r="U145" s="9"/>
      <c r="V145" s="9" t="s">
        <v>37</v>
      </c>
      <c r="W145" s="7"/>
    </row>
    <row r="146" spans="1:23" s="6" customFormat="1" x14ac:dyDescent="0.3">
      <c r="A146" s="7">
        <f t="shared" si="4"/>
        <v>7</v>
      </c>
      <c r="B146" s="20">
        <v>43261</v>
      </c>
      <c r="C146" s="11"/>
      <c r="D146" s="21"/>
      <c r="E146" s="21"/>
      <c r="F146" s="40">
        <v>144</v>
      </c>
      <c r="G146" s="22" t="s">
        <v>120</v>
      </c>
      <c r="H146" s="9"/>
      <c r="I146" s="9">
        <v>2</v>
      </c>
      <c r="J146" s="28"/>
      <c r="K146" s="29"/>
      <c r="L146" s="29"/>
      <c r="M146" s="29"/>
      <c r="N146" s="29"/>
      <c r="O146" s="9">
        <v>70</v>
      </c>
      <c r="P146" s="29"/>
      <c r="Q146" s="9"/>
      <c r="R146" s="11">
        <v>14</v>
      </c>
      <c r="S146" s="9"/>
      <c r="T146" s="9" t="s">
        <v>25</v>
      </c>
      <c r="U146" s="9"/>
      <c r="V146" s="9" t="s">
        <v>171</v>
      </c>
      <c r="W146" s="7"/>
    </row>
    <row r="147" spans="1:23" s="6" customFormat="1" x14ac:dyDescent="0.3">
      <c r="A147" s="7">
        <f t="shared" si="4"/>
        <v>7</v>
      </c>
      <c r="B147" s="20">
        <v>43261</v>
      </c>
      <c r="C147" s="11"/>
      <c r="D147" s="21"/>
      <c r="E147" s="21"/>
      <c r="F147" s="40">
        <v>145</v>
      </c>
      <c r="G147" s="22" t="s">
        <v>87</v>
      </c>
      <c r="H147" s="9" t="s">
        <v>23</v>
      </c>
      <c r="I147" s="9">
        <v>3</v>
      </c>
      <c r="J147" s="28"/>
      <c r="K147" s="29"/>
      <c r="L147" s="29"/>
      <c r="M147" s="29"/>
      <c r="N147" s="29"/>
      <c r="O147" s="9">
        <v>70</v>
      </c>
      <c r="P147" s="29"/>
      <c r="Q147" s="9"/>
      <c r="R147" s="11">
        <v>3</v>
      </c>
      <c r="S147" s="9"/>
      <c r="T147" s="9" t="s">
        <v>25</v>
      </c>
      <c r="U147" s="9"/>
      <c r="V147" s="9" t="s">
        <v>88</v>
      </c>
      <c r="W147" s="7"/>
    </row>
    <row r="148" spans="1:23" s="6" customFormat="1" x14ac:dyDescent="0.3">
      <c r="A148" s="7">
        <f t="shared" si="4"/>
        <v>7</v>
      </c>
      <c r="B148" s="20">
        <v>43275</v>
      </c>
      <c r="C148" s="11"/>
      <c r="D148" s="21"/>
      <c r="E148" s="21"/>
      <c r="F148" s="40">
        <v>146</v>
      </c>
      <c r="G148" s="27" t="s">
        <v>78</v>
      </c>
      <c r="H148" s="9"/>
      <c r="I148" s="9">
        <v>4</v>
      </c>
      <c r="J148" s="10"/>
      <c r="K148" s="11"/>
      <c r="L148" s="11"/>
      <c r="M148" s="9"/>
      <c r="N148" s="9"/>
      <c r="O148" s="9">
        <v>70</v>
      </c>
      <c r="P148" s="9"/>
      <c r="Q148" s="9"/>
      <c r="R148" s="11">
        <v>17</v>
      </c>
      <c r="S148" s="9"/>
      <c r="T148" s="9"/>
      <c r="U148" s="9"/>
      <c r="V148" s="9" t="s">
        <v>79</v>
      </c>
      <c r="W148" s="7"/>
    </row>
    <row r="149" spans="1:23" s="6" customFormat="1" x14ac:dyDescent="0.3">
      <c r="A149" s="7">
        <f t="shared" si="4"/>
        <v>7</v>
      </c>
      <c r="B149" s="20">
        <v>43275</v>
      </c>
      <c r="C149" s="11"/>
      <c r="D149" s="21"/>
      <c r="E149" s="21"/>
      <c r="F149" s="40">
        <v>147</v>
      </c>
      <c r="G149" s="27" t="s">
        <v>46</v>
      </c>
      <c r="H149" s="9"/>
      <c r="I149" s="9" t="s">
        <v>144</v>
      </c>
      <c r="J149" s="10"/>
      <c r="K149" s="11"/>
      <c r="L149" s="11"/>
      <c r="M149" s="9"/>
      <c r="N149" s="9"/>
      <c r="O149" s="9">
        <v>70</v>
      </c>
      <c r="P149" s="9"/>
      <c r="Q149" s="9"/>
      <c r="R149" s="11">
        <v>18</v>
      </c>
      <c r="S149" s="9"/>
      <c r="T149" s="9"/>
      <c r="U149" s="9"/>
      <c r="V149" s="9" t="s">
        <v>48</v>
      </c>
      <c r="W149" s="7"/>
    </row>
    <row r="150" spans="1:23" s="6" customFormat="1" x14ac:dyDescent="0.3">
      <c r="A150" s="7">
        <f t="shared" si="4"/>
        <v>7</v>
      </c>
      <c r="B150" s="20">
        <v>43275</v>
      </c>
      <c r="C150" s="11"/>
      <c r="D150" s="21"/>
      <c r="E150" s="21"/>
      <c r="F150" s="40">
        <v>148</v>
      </c>
      <c r="G150" s="27" t="s">
        <v>134</v>
      </c>
      <c r="H150" s="9"/>
      <c r="I150" s="9" t="s">
        <v>216</v>
      </c>
      <c r="J150" s="10"/>
      <c r="K150" s="11"/>
      <c r="L150" s="11"/>
      <c r="M150" s="9"/>
      <c r="N150" s="9"/>
      <c r="O150" s="9">
        <v>70</v>
      </c>
      <c r="P150" s="9"/>
      <c r="Q150" s="9"/>
      <c r="R150" s="11">
        <v>16</v>
      </c>
      <c r="S150" s="9"/>
      <c r="T150" s="9"/>
      <c r="U150" s="9"/>
      <c r="V150" s="9" t="s">
        <v>136</v>
      </c>
      <c r="W150" s="7"/>
    </row>
    <row r="151" spans="1:23" s="6" customFormat="1" x14ac:dyDescent="0.3">
      <c r="A151" s="7">
        <f t="shared" si="4"/>
        <v>7</v>
      </c>
      <c r="B151" s="20">
        <v>43275</v>
      </c>
      <c r="C151" s="11"/>
      <c r="D151" s="21"/>
      <c r="E151" s="21"/>
      <c r="F151" s="40">
        <v>149</v>
      </c>
      <c r="G151" s="22" t="s">
        <v>118</v>
      </c>
      <c r="H151" s="9"/>
      <c r="I151" s="9">
        <v>2</v>
      </c>
      <c r="J151" s="10"/>
      <c r="K151" s="11"/>
      <c r="L151" s="11"/>
      <c r="M151" s="9"/>
      <c r="N151" s="9"/>
      <c r="O151" s="9">
        <v>80</v>
      </c>
      <c r="P151" s="9"/>
      <c r="Q151" s="9"/>
      <c r="R151" s="11">
        <v>8</v>
      </c>
      <c r="S151" s="9"/>
      <c r="T151" s="9" t="s">
        <v>25</v>
      </c>
      <c r="U151" s="9"/>
      <c r="V151" s="9" t="s">
        <v>119</v>
      </c>
      <c r="W151" s="7"/>
    </row>
    <row r="152" spans="1:23" s="6" customFormat="1" x14ac:dyDescent="0.3">
      <c r="A152" s="7">
        <f t="shared" si="4"/>
        <v>7</v>
      </c>
      <c r="B152" s="20">
        <v>43275</v>
      </c>
      <c r="C152" s="11"/>
      <c r="D152" s="21"/>
      <c r="E152" s="21"/>
      <c r="F152" s="40">
        <v>150</v>
      </c>
      <c r="G152" s="27" t="s">
        <v>64</v>
      </c>
      <c r="H152" s="9"/>
      <c r="I152" s="9" t="s">
        <v>157</v>
      </c>
      <c r="J152" s="10"/>
      <c r="K152" s="11"/>
      <c r="L152" s="11"/>
      <c r="M152" s="9"/>
      <c r="N152" s="9"/>
      <c r="O152" s="9">
        <v>70</v>
      </c>
      <c r="P152" s="9"/>
      <c r="Q152" s="9"/>
      <c r="R152" s="11">
        <v>18</v>
      </c>
      <c r="S152" s="9"/>
      <c r="T152" s="9"/>
      <c r="U152" s="9"/>
      <c r="V152" s="9" t="s">
        <v>66</v>
      </c>
      <c r="W152" s="7"/>
    </row>
    <row r="153" spans="1:23" s="6" customFormat="1" x14ac:dyDescent="0.3">
      <c r="A153" s="7">
        <f t="shared" si="4"/>
        <v>7</v>
      </c>
      <c r="B153" s="20">
        <v>43275</v>
      </c>
      <c r="C153" s="11"/>
      <c r="D153" s="21"/>
      <c r="E153" s="21"/>
      <c r="F153" s="40">
        <v>151</v>
      </c>
      <c r="G153" s="27" t="s">
        <v>57</v>
      </c>
      <c r="H153" s="9"/>
      <c r="I153" s="9">
        <v>3</v>
      </c>
      <c r="J153" s="10"/>
      <c r="K153" s="11"/>
      <c r="L153" s="11"/>
      <c r="M153" s="9"/>
      <c r="N153" s="9"/>
      <c r="O153" s="9">
        <v>70</v>
      </c>
      <c r="P153" s="9"/>
      <c r="Q153" s="9"/>
      <c r="R153" s="11">
        <v>17</v>
      </c>
      <c r="S153" s="9"/>
      <c r="T153" s="9"/>
      <c r="U153" s="9"/>
      <c r="V153" s="9" t="s">
        <v>58</v>
      </c>
      <c r="W153" s="35" t="s">
        <v>217</v>
      </c>
    </row>
    <row r="154" spans="1:23" s="6" customFormat="1" x14ac:dyDescent="0.3">
      <c r="A154" s="7">
        <f t="shared" si="4"/>
        <v>7</v>
      </c>
      <c r="B154" s="20">
        <v>43275</v>
      </c>
      <c r="C154" s="11"/>
      <c r="D154" s="21"/>
      <c r="E154" s="21"/>
      <c r="F154" s="40">
        <v>152</v>
      </c>
      <c r="G154" s="27" t="s">
        <v>41</v>
      </c>
      <c r="H154" s="9"/>
      <c r="I154" s="9">
        <v>5</v>
      </c>
      <c r="J154" s="10"/>
      <c r="K154" s="11"/>
      <c r="L154" s="11"/>
      <c r="M154" s="9"/>
      <c r="N154" s="9"/>
      <c r="O154" s="9">
        <v>70</v>
      </c>
      <c r="P154" s="9"/>
      <c r="Q154" s="9"/>
      <c r="R154" s="11">
        <v>11</v>
      </c>
      <c r="S154" s="9"/>
      <c r="T154" s="9"/>
      <c r="U154" s="9"/>
      <c r="V154" s="9" t="s">
        <v>42</v>
      </c>
      <c r="W154" s="7"/>
    </row>
    <row r="155" spans="1:23" s="6" customFormat="1" x14ac:dyDescent="0.3">
      <c r="A155" s="7">
        <f t="shared" si="4"/>
        <v>7</v>
      </c>
      <c r="B155" s="20">
        <v>43275</v>
      </c>
      <c r="C155" s="11"/>
      <c r="D155" s="21"/>
      <c r="E155" s="21"/>
      <c r="F155" s="40">
        <v>153</v>
      </c>
      <c r="G155" s="27" t="s">
        <v>218</v>
      </c>
      <c r="H155" s="9"/>
      <c r="I155" s="9">
        <v>2</v>
      </c>
      <c r="J155" s="10"/>
      <c r="K155" s="11"/>
      <c r="L155" s="11"/>
      <c r="M155" s="9"/>
      <c r="N155" s="9"/>
      <c r="O155" s="9">
        <v>70</v>
      </c>
      <c r="P155" s="9"/>
      <c r="Q155" s="9"/>
      <c r="R155" s="11">
        <v>8</v>
      </c>
      <c r="S155" s="9"/>
      <c r="T155" s="9" t="s">
        <v>25</v>
      </c>
      <c r="U155" s="9"/>
      <c r="V155" s="9" t="s">
        <v>219</v>
      </c>
      <c r="W155" s="7"/>
    </row>
    <row r="156" spans="1:23" s="6" customFormat="1" x14ac:dyDescent="0.3">
      <c r="A156" s="7">
        <f t="shared" si="4"/>
        <v>7</v>
      </c>
      <c r="B156" s="20">
        <v>43275</v>
      </c>
      <c r="C156" s="11"/>
      <c r="D156" s="21"/>
      <c r="E156" s="21"/>
      <c r="F156" s="40">
        <v>154</v>
      </c>
      <c r="G156" s="27" t="s">
        <v>107</v>
      </c>
      <c r="H156" s="9"/>
      <c r="I156" s="9" t="s">
        <v>65</v>
      </c>
      <c r="J156" s="10"/>
      <c r="K156" s="11"/>
      <c r="L156" s="11"/>
      <c r="M156" s="9"/>
      <c r="N156" s="9"/>
      <c r="O156" s="9">
        <v>70</v>
      </c>
      <c r="P156" s="9"/>
      <c r="Q156" s="9"/>
      <c r="R156" s="11">
        <v>12</v>
      </c>
      <c r="S156" s="9"/>
      <c r="T156" s="9"/>
      <c r="U156" s="9"/>
      <c r="V156" s="9" t="s">
        <v>220</v>
      </c>
      <c r="W156" s="7"/>
    </row>
    <row r="157" spans="1:23" s="6" customFormat="1" x14ac:dyDescent="0.3">
      <c r="A157" s="7">
        <f t="shared" si="4"/>
        <v>7</v>
      </c>
      <c r="B157" s="20">
        <v>43275</v>
      </c>
      <c r="C157" s="11"/>
      <c r="D157" s="21"/>
      <c r="E157" s="21"/>
      <c r="F157" s="40">
        <v>155</v>
      </c>
      <c r="G157" s="27" t="s">
        <v>221</v>
      </c>
      <c r="H157" s="9"/>
      <c r="I157" s="9">
        <v>3</v>
      </c>
      <c r="J157" s="10"/>
      <c r="K157" s="11"/>
      <c r="L157" s="11"/>
      <c r="M157" s="9"/>
      <c r="N157" s="9"/>
      <c r="O157" s="9">
        <v>70</v>
      </c>
      <c r="P157" s="9"/>
      <c r="Q157" s="9"/>
      <c r="R157" s="11">
        <v>23</v>
      </c>
      <c r="S157" s="9"/>
      <c r="T157" s="9"/>
      <c r="U157" s="9"/>
      <c r="V157" s="9" t="s">
        <v>222</v>
      </c>
      <c r="W157" s="7"/>
    </row>
    <row r="158" spans="1:23" s="6" customFormat="1" x14ac:dyDescent="0.3">
      <c r="A158" s="7">
        <f t="shared" si="4"/>
        <v>7</v>
      </c>
      <c r="B158" s="20">
        <v>43282</v>
      </c>
      <c r="C158" s="11"/>
      <c r="D158" s="21"/>
      <c r="E158" s="21"/>
      <c r="F158" s="40">
        <v>156</v>
      </c>
      <c r="G158" s="27" t="s">
        <v>113</v>
      </c>
      <c r="H158" s="9"/>
      <c r="I158" s="9">
        <v>2</v>
      </c>
      <c r="J158" s="10"/>
      <c r="K158" s="11"/>
      <c r="L158" s="11"/>
      <c r="M158" s="9"/>
      <c r="N158" s="9"/>
      <c r="O158" s="9">
        <v>70</v>
      </c>
      <c r="P158" s="9"/>
      <c r="Q158" s="9"/>
      <c r="R158" s="11"/>
      <c r="S158" s="9"/>
      <c r="T158" s="9"/>
      <c r="U158" s="9"/>
      <c r="V158" s="9" t="s">
        <v>115</v>
      </c>
      <c r="W158" s="7"/>
    </row>
    <row r="159" spans="1:23" s="6" customFormat="1" x14ac:dyDescent="0.3">
      <c r="A159" s="7">
        <f t="shared" si="4"/>
        <v>7</v>
      </c>
      <c r="B159" s="20">
        <v>43282</v>
      </c>
      <c r="C159" s="11"/>
      <c r="D159" s="21"/>
      <c r="E159" s="21"/>
      <c r="F159" s="40">
        <v>157</v>
      </c>
      <c r="G159" s="27" t="s">
        <v>164</v>
      </c>
      <c r="H159" s="9"/>
      <c r="I159" s="9" t="s">
        <v>223</v>
      </c>
      <c r="J159" s="10"/>
      <c r="K159" s="11"/>
      <c r="L159" s="11"/>
      <c r="M159" s="9"/>
      <c r="N159" s="9"/>
      <c r="O159" s="9">
        <v>70</v>
      </c>
      <c r="P159" s="9"/>
      <c r="Q159" s="9"/>
      <c r="R159" s="11"/>
      <c r="S159" s="9"/>
      <c r="T159" s="9"/>
      <c r="U159" s="9"/>
      <c r="V159" s="9" t="s">
        <v>165</v>
      </c>
      <c r="W159" s="7"/>
    </row>
    <row r="160" spans="1:23" s="6" customFormat="1" x14ac:dyDescent="0.3">
      <c r="A160" s="7">
        <f t="shared" si="4"/>
        <v>7</v>
      </c>
      <c r="B160" s="20">
        <v>43282</v>
      </c>
      <c r="C160" s="11"/>
      <c r="D160" s="21"/>
      <c r="E160" s="21"/>
      <c r="F160" s="40">
        <v>158</v>
      </c>
      <c r="G160" s="27" t="s">
        <v>103</v>
      </c>
      <c r="H160" s="9" t="s">
        <v>23</v>
      </c>
      <c r="I160" s="9">
        <v>4</v>
      </c>
      <c r="J160" s="10"/>
      <c r="K160" s="11"/>
      <c r="L160" s="11"/>
      <c r="M160" s="9"/>
      <c r="N160" s="9"/>
      <c r="O160" s="9">
        <v>70</v>
      </c>
      <c r="P160" s="9"/>
      <c r="Q160" s="9"/>
      <c r="R160" s="11">
        <v>11</v>
      </c>
      <c r="S160" s="9"/>
      <c r="T160" s="9"/>
      <c r="U160" s="9"/>
      <c r="V160" s="9" t="s">
        <v>104</v>
      </c>
      <c r="W160" s="7"/>
    </row>
    <row r="161" spans="1:24" s="6" customFormat="1" x14ac:dyDescent="0.3">
      <c r="A161" s="7">
        <f t="shared" si="4"/>
        <v>7</v>
      </c>
      <c r="B161" s="20">
        <v>43282</v>
      </c>
      <c r="C161" s="11"/>
      <c r="D161" s="21"/>
      <c r="E161" s="21"/>
      <c r="F161" s="40">
        <v>159</v>
      </c>
      <c r="G161" s="27" t="s">
        <v>201</v>
      </c>
      <c r="H161" s="9"/>
      <c r="I161" s="9">
        <v>3</v>
      </c>
      <c r="J161" s="10"/>
      <c r="K161" s="11"/>
      <c r="L161" s="11"/>
      <c r="M161" s="9"/>
      <c r="N161" s="9"/>
      <c r="O161" s="9">
        <v>70</v>
      </c>
      <c r="P161" s="9"/>
      <c r="Q161" s="9"/>
      <c r="R161" s="11">
        <v>23</v>
      </c>
      <c r="S161" s="9"/>
      <c r="T161" s="9"/>
      <c r="U161" s="9"/>
      <c r="V161" s="9" t="s">
        <v>202</v>
      </c>
      <c r="W161" s="7"/>
    </row>
    <row r="162" spans="1:24" s="6" customFormat="1" x14ac:dyDescent="0.3">
      <c r="A162" s="7">
        <f t="shared" si="4"/>
        <v>6</v>
      </c>
      <c r="B162" s="20">
        <v>43288</v>
      </c>
      <c r="C162" s="11"/>
      <c r="D162" s="21"/>
      <c r="E162" s="21"/>
      <c r="F162" s="40">
        <v>160</v>
      </c>
      <c r="G162" s="22" t="s">
        <v>95</v>
      </c>
      <c r="H162" s="9" t="s">
        <v>23</v>
      </c>
      <c r="I162" s="9">
        <v>3</v>
      </c>
      <c r="J162" s="10"/>
      <c r="K162" s="11"/>
      <c r="L162" s="11"/>
      <c r="M162" s="9"/>
      <c r="N162" s="9"/>
      <c r="O162" s="9">
        <v>70</v>
      </c>
      <c r="P162" s="9"/>
      <c r="Q162" s="9"/>
      <c r="R162" s="11">
        <v>13</v>
      </c>
      <c r="S162" s="9"/>
      <c r="T162" s="9"/>
      <c r="U162" s="9"/>
      <c r="V162" s="9" t="s">
        <v>96</v>
      </c>
      <c r="W162" s="7"/>
    </row>
    <row r="163" spans="1:24" s="6" customFormat="1" x14ac:dyDescent="0.3">
      <c r="A163" s="7">
        <f t="shared" ref="A163:A175" si="5">WEEKDAY(B163,2)</f>
        <v>6</v>
      </c>
      <c r="B163" s="20">
        <v>43288</v>
      </c>
      <c r="C163" s="11" t="s">
        <v>26</v>
      </c>
      <c r="D163" s="21" t="s">
        <v>26</v>
      </c>
      <c r="E163" s="11" t="s">
        <v>26</v>
      </c>
      <c r="F163" s="40">
        <v>161</v>
      </c>
      <c r="G163" s="27" t="s">
        <v>74</v>
      </c>
      <c r="H163" s="9" t="s">
        <v>23</v>
      </c>
      <c r="I163" s="9">
        <v>3</v>
      </c>
      <c r="J163" s="10"/>
      <c r="K163" s="11"/>
      <c r="L163" s="11"/>
      <c r="M163" s="9"/>
      <c r="N163" s="9"/>
      <c r="O163" s="9">
        <v>70</v>
      </c>
      <c r="P163" s="9"/>
      <c r="Q163" s="9"/>
      <c r="R163" s="11">
        <v>11</v>
      </c>
      <c r="S163" s="9"/>
      <c r="T163" s="9"/>
      <c r="U163" s="9"/>
      <c r="V163" s="9" t="s">
        <v>75</v>
      </c>
      <c r="W163" s="7"/>
    </row>
    <row r="164" spans="1:24" s="6" customFormat="1" x14ac:dyDescent="0.3">
      <c r="A164" s="7">
        <f t="shared" si="5"/>
        <v>7</v>
      </c>
      <c r="B164" s="20">
        <v>43289</v>
      </c>
      <c r="C164" s="11" t="s">
        <v>26</v>
      </c>
      <c r="D164" s="21" t="s">
        <v>26</v>
      </c>
      <c r="E164" s="11" t="s">
        <v>26</v>
      </c>
      <c r="F164" s="40">
        <v>162</v>
      </c>
      <c r="G164" s="27" t="s">
        <v>74</v>
      </c>
      <c r="H164" s="9" t="s">
        <v>23</v>
      </c>
      <c r="I164" s="9">
        <v>3</v>
      </c>
      <c r="J164" s="10"/>
      <c r="K164" s="11"/>
      <c r="L164" s="11"/>
      <c r="M164" s="9"/>
      <c r="N164" s="9"/>
      <c r="O164" s="9">
        <v>70</v>
      </c>
      <c r="P164" s="9"/>
      <c r="Q164" s="9"/>
      <c r="R164" s="11">
        <v>11</v>
      </c>
      <c r="S164" s="9"/>
      <c r="T164" s="9"/>
      <c r="U164" s="9"/>
      <c r="V164" s="9" t="s">
        <v>75</v>
      </c>
      <c r="W164" s="7"/>
    </row>
    <row r="165" spans="1:24" s="6" customFormat="1" x14ac:dyDescent="0.3">
      <c r="A165" s="7">
        <f t="shared" si="5"/>
        <v>7</v>
      </c>
      <c r="B165" s="20">
        <v>43289</v>
      </c>
      <c r="C165" s="11" t="s">
        <v>26</v>
      </c>
      <c r="D165" s="21" t="s">
        <v>26</v>
      </c>
      <c r="E165" s="11" t="s">
        <v>26</v>
      </c>
      <c r="F165" s="40">
        <v>163</v>
      </c>
      <c r="G165" s="27" t="s">
        <v>53</v>
      </c>
      <c r="H165" s="9"/>
      <c r="I165" s="9" t="s">
        <v>124</v>
      </c>
      <c r="J165" s="10"/>
      <c r="K165" s="11"/>
      <c r="L165" s="11"/>
      <c r="M165" s="9"/>
      <c r="N165" s="9"/>
      <c r="O165" s="9">
        <v>80</v>
      </c>
      <c r="P165" s="9"/>
      <c r="Q165" s="9"/>
      <c r="R165" s="11">
        <v>8</v>
      </c>
      <c r="S165" s="9"/>
      <c r="T165" s="9" t="s">
        <v>25</v>
      </c>
      <c r="U165" s="9"/>
      <c r="V165" s="9" t="s">
        <v>54</v>
      </c>
      <c r="W165" s="7"/>
    </row>
    <row r="166" spans="1:24" s="6" customFormat="1" x14ac:dyDescent="0.3">
      <c r="A166" s="7">
        <f t="shared" si="5"/>
        <v>7</v>
      </c>
      <c r="B166" s="20">
        <v>43289</v>
      </c>
      <c r="C166" s="11" t="s">
        <v>26</v>
      </c>
      <c r="D166" s="21" t="s">
        <v>26</v>
      </c>
      <c r="E166" s="11" t="s">
        <v>26</v>
      </c>
      <c r="F166" s="40">
        <v>164</v>
      </c>
      <c r="G166" s="27" t="s">
        <v>120</v>
      </c>
      <c r="H166" s="9"/>
      <c r="I166" s="9">
        <v>2</v>
      </c>
      <c r="J166" s="10"/>
      <c r="K166" s="11"/>
      <c r="L166" s="11"/>
      <c r="M166" s="9"/>
      <c r="N166" s="9"/>
      <c r="O166" s="9">
        <v>70</v>
      </c>
      <c r="P166" s="9"/>
      <c r="Q166" s="9"/>
      <c r="R166" s="11">
        <v>9</v>
      </c>
      <c r="S166" s="9"/>
      <c r="T166" s="9" t="s">
        <v>25</v>
      </c>
      <c r="U166" s="9"/>
      <c r="V166" s="9" t="s">
        <v>210</v>
      </c>
      <c r="W166" s="7"/>
    </row>
    <row r="167" spans="1:24" s="6" customFormat="1" x14ac:dyDescent="0.3">
      <c r="A167" s="7">
        <f t="shared" si="5"/>
        <v>5</v>
      </c>
      <c r="B167" s="20">
        <v>43294</v>
      </c>
      <c r="C167" s="11" t="s">
        <v>26</v>
      </c>
      <c r="D167" s="21" t="s">
        <v>26</v>
      </c>
      <c r="E167" s="11" t="s">
        <v>26</v>
      </c>
      <c r="F167" s="40">
        <v>165</v>
      </c>
      <c r="G167" s="27" t="s">
        <v>164</v>
      </c>
      <c r="H167" s="9"/>
      <c r="I167" s="9">
        <v>1</v>
      </c>
      <c r="J167" s="10"/>
      <c r="K167" s="11" t="s">
        <v>23</v>
      </c>
      <c r="L167" s="11"/>
      <c r="M167" s="9"/>
      <c r="N167" s="9"/>
      <c r="O167" s="9"/>
      <c r="P167" s="9"/>
      <c r="Q167" s="9" t="s">
        <v>26</v>
      </c>
      <c r="R167" s="11">
        <v>30</v>
      </c>
      <c r="S167" s="9"/>
      <c r="T167" s="9" t="s">
        <v>25</v>
      </c>
      <c r="U167" s="9"/>
      <c r="V167" s="9" t="s">
        <v>224</v>
      </c>
      <c r="W167" s="7"/>
    </row>
    <row r="168" spans="1:24" s="6" customFormat="1" x14ac:dyDescent="0.3">
      <c r="A168" s="7">
        <f t="shared" si="5"/>
        <v>7</v>
      </c>
      <c r="B168" s="20">
        <v>43296</v>
      </c>
      <c r="C168" s="11" t="s">
        <v>26</v>
      </c>
      <c r="D168" s="21" t="s">
        <v>26</v>
      </c>
      <c r="E168" s="11" t="s">
        <v>26</v>
      </c>
      <c r="F168" s="40">
        <v>166</v>
      </c>
      <c r="G168" s="22" t="s">
        <v>164</v>
      </c>
      <c r="H168" s="9"/>
      <c r="I168" s="9">
        <v>1</v>
      </c>
      <c r="J168" s="10"/>
      <c r="K168" s="11"/>
      <c r="L168" s="11">
        <v>70</v>
      </c>
      <c r="M168" s="9"/>
      <c r="N168" s="9"/>
      <c r="O168" s="9"/>
      <c r="P168" s="9"/>
      <c r="Q168" s="9"/>
      <c r="R168" s="11">
        <v>8</v>
      </c>
      <c r="S168" s="9"/>
      <c r="T168" s="9" t="s">
        <v>25</v>
      </c>
      <c r="U168" s="9"/>
      <c r="V168" s="9" t="s">
        <v>165</v>
      </c>
      <c r="W168" s="22"/>
      <c r="X168" s="5"/>
    </row>
    <row r="169" spans="1:24" s="6" customFormat="1" x14ac:dyDescent="0.3">
      <c r="A169" s="7">
        <f t="shared" si="5"/>
        <v>7</v>
      </c>
      <c r="B169" s="20">
        <v>43296</v>
      </c>
      <c r="C169" s="11"/>
      <c r="D169" s="21"/>
      <c r="E169" s="11"/>
      <c r="F169" s="40">
        <v>167</v>
      </c>
      <c r="G169" s="22" t="s">
        <v>225</v>
      </c>
      <c r="H169" s="9"/>
      <c r="I169" s="9">
        <v>2</v>
      </c>
      <c r="J169" s="10"/>
      <c r="K169" s="11"/>
      <c r="L169" s="11"/>
      <c r="M169" s="9"/>
      <c r="N169" s="9"/>
      <c r="O169" s="9">
        <v>70</v>
      </c>
      <c r="P169" s="9"/>
      <c r="Q169" s="9"/>
      <c r="R169" s="11">
        <v>8</v>
      </c>
      <c r="S169" s="9"/>
      <c r="T169" s="9" t="s">
        <v>25</v>
      </c>
      <c r="U169" s="9"/>
      <c r="V169" s="9" t="s">
        <v>226</v>
      </c>
      <c r="W169" s="7"/>
      <c r="X169" s="5"/>
    </row>
    <row r="170" spans="1:24" s="6" customFormat="1" x14ac:dyDescent="0.3">
      <c r="A170" s="7">
        <f t="shared" si="5"/>
        <v>7</v>
      </c>
      <c r="B170" s="20">
        <v>43303</v>
      </c>
      <c r="C170" s="11" t="s">
        <v>26</v>
      </c>
      <c r="D170" s="21" t="s">
        <v>26</v>
      </c>
      <c r="E170" s="11" t="s">
        <v>26</v>
      </c>
      <c r="F170" s="40">
        <v>168</v>
      </c>
      <c r="G170" s="22" t="s">
        <v>118</v>
      </c>
      <c r="H170" s="9"/>
      <c r="I170" s="9">
        <v>1</v>
      </c>
      <c r="J170" s="10"/>
      <c r="K170" s="11"/>
      <c r="L170" s="11"/>
      <c r="M170" s="9"/>
      <c r="N170" s="9"/>
      <c r="O170" s="9">
        <v>80</v>
      </c>
      <c r="P170" s="9"/>
      <c r="Q170" s="9" t="s">
        <v>26</v>
      </c>
      <c r="R170" s="11">
        <v>8</v>
      </c>
      <c r="S170" s="9"/>
      <c r="T170" s="9" t="s">
        <v>25</v>
      </c>
      <c r="U170" s="9"/>
      <c r="V170" s="9" t="s">
        <v>119</v>
      </c>
      <c r="W170" s="7"/>
      <c r="X170" s="5"/>
    </row>
    <row r="171" spans="1:24" s="6" customFormat="1" x14ac:dyDescent="0.3">
      <c r="A171" s="7">
        <f t="shared" si="5"/>
        <v>7</v>
      </c>
      <c r="B171" s="20">
        <v>43303</v>
      </c>
      <c r="C171" s="11" t="s">
        <v>26</v>
      </c>
      <c r="D171" s="21" t="s">
        <v>26</v>
      </c>
      <c r="E171" s="11" t="s">
        <v>26</v>
      </c>
      <c r="F171" s="40">
        <v>169</v>
      </c>
      <c r="G171" s="22" t="s">
        <v>143</v>
      </c>
      <c r="H171" s="9"/>
      <c r="I171" s="9">
        <v>1</v>
      </c>
      <c r="J171" s="10"/>
      <c r="K171" s="11"/>
      <c r="L171" s="11"/>
      <c r="M171" s="9"/>
      <c r="N171" s="9"/>
      <c r="O171" s="9">
        <v>70</v>
      </c>
      <c r="P171" s="9"/>
      <c r="Q171" s="9"/>
      <c r="R171" s="11">
        <v>10</v>
      </c>
      <c r="S171" s="9"/>
      <c r="T171" s="9" t="s">
        <v>25</v>
      </c>
      <c r="U171" s="9"/>
      <c r="V171" s="9" t="s">
        <v>145</v>
      </c>
      <c r="W171" s="59"/>
      <c r="X171" s="5"/>
    </row>
    <row r="172" spans="1:24" s="6" customFormat="1" x14ac:dyDescent="0.3">
      <c r="A172" s="7">
        <f t="shared" si="5"/>
        <v>7</v>
      </c>
      <c r="B172" s="20">
        <v>43338</v>
      </c>
      <c r="C172" s="11" t="s">
        <v>26</v>
      </c>
      <c r="D172" s="21" t="s">
        <v>26</v>
      </c>
      <c r="E172" s="11" t="s">
        <v>26</v>
      </c>
      <c r="F172" s="40">
        <v>170</v>
      </c>
      <c r="G172" s="22" t="s">
        <v>91</v>
      </c>
      <c r="H172" s="9"/>
      <c r="I172" s="9">
        <v>2</v>
      </c>
      <c r="J172" s="10"/>
      <c r="K172" s="11"/>
      <c r="L172" s="11"/>
      <c r="M172" s="9">
        <v>360</v>
      </c>
      <c r="N172" s="9"/>
      <c r="O172" s="9"/>
      <c r="P172" s="9"/>
      <c r="Q172" s="9"/>
      <c r="R172" s="11">
        <v>8</v>
      </c>
      <c r="S172" s="9"/>
      <c r="T172" s="9" t="s">
        <v>25</v>
      </c>
      <c r="U172" s="9"/>
      <c r="V172" s="9" t="s">
        <v>209</v>
      </c>
      <c r="W172" s="1"/>
      <c r="X172" s="5"/>
    </row>
    <row r="173" spans="1:24" s="6" customFormat="1" x14ac:dyDescent="0.3">
      <c r="A173" s="7">
        <f t="shared" si="5"/>
        <v>7</v>
      </c>
      <c r="B173" s="20">
        <v>43338</v>
      </c>
      <c r="C173" s="11" t="s">
        <v>26</v>
      </c>
      <c r="D173" s="21" t="s">
        <v>26</v>
      </c>
      <c r="E173" s="11" t="s">
        <v>26</v>
      </c>
      <c r="F173" s="40">
        <v>171</v>
      </c>
      <c r="G173" s="22" t="s">
        <v>164</v>
      </c>
      <c r="H173" s="9"/>
      <c r="I173" s="9" t="s">
        <v>227</v>
      </c>
      <c r="J173" s="10"/>
      <c r="K173" s="11"/>
      <c r="L173" s="11"/>
      <c r="M173" s="9"/>
      <c r="N173" s="9"/>
      <c r="O173" s="9">
        <v>70</v>
      </c>
      <c r="P173" s="9"/>
      <c r="Q173" s="9" t="s">
        <v>60</v>
      </c>
      <c r="R173" s="11">
        <v>12</v>
      </c>
      <c r="S173" s="9"/>
      <c r="T173" s="9"/>
      <c r="U173" s="9"/>
      <c r="V173" s="9" t="s">
        <v>224</v>
      </c>
      <c r="W173" s="1"/>
      <c r="X173" s="5"/>
    </row>
    <row r="174" spans="1:24" s="6" customFormat="1" x14ac:dyDescent="0.3">
      <c r="A174" s="7">
        <f t="shared" si="5"/>
        <v>7</v>
      </c>
      <c r="B174" s="20">
        <v>43338</v>
      </c>
      <c r="C174" s="11" t="s">
        <v>26</v>
      </c>
      <c r="D174" s="21" t="s">
        <v>26</v>
      </c>
      <c r="E174" s="11" t="s">
        <v>26</v>
      </c>
      <c r="F174" s="40">
        <v>172</v>
      </c>
      <c r="G174" s="22" t="s">
        <v>113</v>
      </c>
      <c r="H174" s="9"/>
      <c r="I174" s="9">
        <v>1</v>
      </c>
      <c r="J174" s="10"/>
      <c r="K174" s="11"/>
      <c r="L174" s="11"/>
      <c r="M174" s="9"/>
      <c r="N174" s="9"/>
      <c r="O174" s="9">
        <v>70</v>
      </c>
      <c r="P174" s="9"/>
      <c r="Q174" s="9"/>
      <c r="R174" s="11"/>
      <c r="S174" s="9"/>
      <c r="T174" s="9"/>
      <c r="U174" s="9"/>
      <c r="V174" s="9" t="s">
        <v>115</v>
      </c>
      <c r="W174" s="1"/>
      <c r="X174" s="5"/>
    </row>
    <row r="175" spans="1:24" s="6" customFormat="1" x14ac:dyDescent="0.3">
      <c r="A175" s="7">
        <f t="shared" si="5"/>
        <v>7</v>
      </c>
      <c r="B175" s="20">
        <v>43338</v>
      </c>
      <c r="C175" s="11" t="s">
        <v>26</v>
      </c>
      <c r="D175" s="21" t="s">
        <v>26</v>
      </c>
      <c r="E175" s="11" t="s">
        <v>26</v>
      </c>
      <c r="F175" s="40">
        <v>173</v>
      </c>
      <c r="G175" s="22" t="s">
        <v>143</v>
      </c>
      <c r="H175" s="9"/>
      <c r="I175" s="9" t="s">
        <v>47</v>
      </c>
      <c r="J175" s="10"/>
      <c r="K175" s="11"/>
      <c r="L175" s="11"/>
      <c r="M175" s="9"/>
      <c r="N175" s="9"/>
      <c r="O175" s="9">
        <v>70</v>
      </c>
      <c r="P175" s="9"/>
      <c r="Q175" s="9"/>
      <c r="R175" s="11">
        <v>15</v>
      </c>
      <c r="S175" s="9"/>
      <c r="T175" s="9"/>
      <c r="U175" s="9"/>
      <c r="V175" s="9" t="s">
        <v>145</v>
      </c>
      <c r="W175" s="1"/>
      <c r="X175" s="5"/>
    </row>
  </sheetData>
  <autoFilter ref="A2:V175" xr:uid="{00000000-0009-0000-0000-000002000000}"/>
  <mergeCells count="6">
    <mergeCell ref="C105:E105"/>
    <mergeCell ref="C1:E1"/>
    <mergeCell ref="C101:E101"/>
    <mergeCell ref="C102:E102"/>
    <mergeCell ref="C103:E103"/>
    <mergeCell ref="C104:E104"/>
  </mergeCells>
  <printOptions horizontalCentered="1" verticalCentered="1"/>
  <pageMargins left="4.0277777777777801E-2" right="4.0277777777777801E-2" top="0.16041666666666701" bottom="0.16041666666666701" header="0.30972222222222201" footer="0.30972222222222201"/>
  <pageSetup paperSize="9" scale="72" firstPageNumber="0" orientation="landscape" horizontalDpi="300" verticalDpi="300"/>
  <headerFooter>
    <oddHeader>&amp;CPré-Calendrier 2017/2018&amp;RC</oddHeader>
    <oddFooter>&amp;RPage &amp;P / &amp;N</oddFooter>
  </headerFooter>
  <rowBreaks count="1" manualBreakCount="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15FF-1E78-4E27-9DDB-2B361B070E4D}">
  <dimension ref="A1:W264"/>
  <sheetViews>
    <sheetView zoomScale="85" zoomScaleNormal="85" workbookViewId="0">
      <pane ySplit="2" topLeftCell="A77" activePane="bottomLeft" state="frozen"/>
      <selection pane="bottomLeft" activeCell="G192" sqref="G192"/>
    </sheetView>
  </sheetViews>
  <sheetFormatPr baseColWidth="10" defaultColWidth="11.44140625" defaultRowHeight="14.4" x14ac:dyDescent="0.3"/>
  <cols>
    <col min="1" max="1" width="6.6640625" style="204" bestFit="1" customWidth="1"/>
    <col min="2" max="2" width="17.5546875" style="204" bestFit="1" customWidth="1"/>
    <col min="3" max="5" width="3.88671875" style="204" bestFit="1" customWidth="1"/>
    <col min="6" max="6" width="68.88671875" style="254" customWidth="1"/>
    <col min="7" max="7" width="41.88671875" style="200" bestFit="1" customWidth="1"/>
    <col min="8" max="8" width="4.33203125" style="204" bestFit="1" customWidth="1"/>
    <col min="9" max="9" width="6.6640625" style="204" customWidth="1"/>
    <col min="10" max="10" width="4.33203125" style="254" bestFit="1" customWidth="1"/>
    <col min="11" max="11" width="4.33203125" style="204" bestFit="1" customWidth="1"/>
    <col min="12" max="12" width="4.33203125" style="254" bestFit="1" customWidth="1"/>
    <col min="13" max="21" width="4.33203125" style="204" bestFit="1" customWidth="1"/>
    <col min="22" max="22" width="5.109375" style="255" bestFit="1" customWidth="1"/>
    <col min="23" max="23" width="40.109375" style="176" bestFit="1" customWidth="1"/>
    <col min="24" max="256" width="11.44140625" style="204"/>
    <col min="257" max="257" width="6.6640625" style="204" bestFit="1" customWidth="1"/>
    <col min="258" max="258" width="17.5546875" style="204" bestFit="1" customWidth="1"/>
    <col min="259" max="261" width="3.88671875" style="204" bestFit="1" customWidth="1"/>
    <col min="262" max="262" width="68.88671875" style="204" customWidth="1"/>
    <col min="263" max="263" width="41.88671875" style="204" bestFit="1" customWidth="1"/>
    <col min="264" max="264" width="4.33203125" style="204" bestFit="1" customWidth="1"/>
    <col min="265" max="265" width="6.6640625" style="204" customWidth="1"/>
    <col min="266" max="277" width="4.33203125" style="204" bestFit="1" customWidth="1"/>
    <col min="278" max="278" width="5.109375" style="204" bestFit="1" customWidth="1"/>
    <col min="279" max="279" width="40.109375" style="204" bestFit="1" customWidth="1"/>
    <col min="280" max="512" width="11.44140625" style="204"/>
    <col min="513" max="513" width="6.6640625" style="204" bestFit="1" customWidth="1"/>
    <col min="514" max="514" width="17.5546875" style="204" bestFit="1" customWidth="1"/>
    <col min="515" max="517" width="3.88671875" style="204" bestFit="1" customWidth="1"/>
    <col min="518" max="518" width="68.88671875" style="204" customWidth="1"/>
    <col min="519" max="519" width="41.88671875" style="204" bestFit="1" customWidth="1"/>
    <col min="520" max="520" width="4.33203125" style="204" bestFit="1" customWidth="1"/>
    <col min="521" max="521" width="6.6640625" style="204" customWidth="1"/>
    <col min="522" max="533" width="4.33203125" style="204" bestFit="1" customWidth="1"/>
    <col min="534" max="534" width="5.109375" style="204" bestFit="1" customWidth="1"/>
    <col min="535" max="535" width="40.109375" style="204" bestFit="1" customWidth="1"/>
    <col min="536" max="768" width="11.44140625" style="204"/>
    <col min="769" max="769" width="6.6640625" style="204" bestFit="1" customWidth="1"/>
    <col min="770" max="770" width="17.5546875" style="204" bestFit="1" customWidth="1"/>
    <col min="771" max="773" width="3.88671875" style="204" bestFit="1" customWidth="1"/>
    <col min="774" max="774" width="68.88671875" style="204" customWidth="1"/>
    <col min="775" max="775" width="41.88671875" style="204" bestFit="1" customWidth="1"/>
    <col min="776" max="776" width="4.33203125" style="204" bestFit="1" customWidth="1"/>
    <col min="777" max="777" width="6.6640625" style="204" customWidth="1"/>
    <col min="778" max="789" width="4.33203125" style="204" bestFit="1" customWidth="1"/>
    <col min="790" max="790" width="5.109375" style="204" bestFit="1" customWidth="1"/>
    <col min="791" max="791" width="40.109375" style="204" bestFit="1" customWidth="1"/>
    <col min="792" max="1024" width="11.44140625" style="204"/>
    <col min="1025" max="1025" width="6.6640625" style="204" bestFit="1" customWidth="1"/>
    <col min="1026" max="1026" width="17.5546875" style="204" bestFit="1" customWidth="1"/>
    <col min="1027" max="1029" width="3.88671875" style="204" bestFit="1" customWidth="1"/>
    <col min="1030" max="1030" width="68.88671875" style="204" customWidth="1"/>
    <col min="1031" max="1031" width="41.88671875" style="204" bestFit="1" customWidth="1"/>
    <col min="1032" max="1032" width="4.33203125" style="204" bestFit="1" customWidth="1"/>
    <col min="1033" max="1033" width="6.6640625" style="204" customWidth="1"/>
    <col min="1034" max="1045" width="4.33203125" style="204" bestFit="1" customWidth="1"/>
    <col min="1046" max="1046" width="5.109375" style="204" bestFit="1" customWidth="1"/>
    <col min="1047" max="1047" width="40.109375" style="204" bestFit="1" customWidth="1"/>
    <col min="1048" max="1280" width="11.44140625" style="204"/>
    <col min="1281" max="1281" width="6.6640625" style="204" bestFit="1" customWidth="1"/>
    <col min="1282" max="1282" width="17.5546875" style="204" bestFit="1" customWidth="1"/>
    <col min="1283" max="1285" width="3.88671875" style="204" bestFit="1" customWidth="1"/>
    <col min="1286" max="1286" width="68.88671875" style="204" customWidth="1"/>
    <col min="1287" max="1287" width="41.88671875" style="204" bestFit="1" customWidth="1"/>
    <col min="1288" max="1288" width="4.33203125" style="204" bestFit="1" customWidth="1"/>
    <col min="1289" max="1289" width="6.6640625" style="204" customWidth="1"/>
    <col min="1290" max="1301" width="4.33203125" style="204" bestFit="1" customWidth="1"/>
    <col min="1302" max="1302" width="5.109375" style="204" bestFit="1" customWidth="1"/>
    <col min="1303" max="1303" width="40.109375" style="204" bestFit="1" customWidth="1"/>
    <col min="1304" max="1536" width="11.44140625" style="204"/>
    <col min="1537" max="1537" width="6.6640625" style="204" bestFit="1" customWidth="1"/>
    <col min="1538" max="1538" width="17.5546875" style="204" bestFit="1" customWidth="1"/>
    <col min="1539" max="1541" width="3.88671875" style="204" bestFit="1" customWidth="1"/>
    <col min="1542" max="1542" width="68.88671875" style="204" customWidth="1"/>
    <col min="1543" max="1543" width="41.88671875" style="204" bestFit="1" customWidth="1"/>
    <col min="1544" max="1544" width="4.33203125" style="204" bestFit="1" customWidth="1"/>
    <col min="1545" max="1545" width="6.6640625" style="204" customWidth="1"/>
    <col min="1546" max="1557" width="4.33203125" style="204" bestFit="1" customWidth="1"/>
    <col min="1558" max="1558" width="5.109375" style="204" bestFit="1" customWidth="1"/>
    <col min="1559" max="1559" width="40.109375" style="204" bestFit="1" customWidth="1"/>
    <col min="1560" max="1792" width="11.44140625" style="204"/>
    <col min="1793" max="1793" width="6.6640625" style="204" bestFit="1" customWidth="1"/>
    <col min="1794" max="1794" width="17.5546875" style="204" bestFit="1" customWidth="1"/>
    <col min="1795" max="1797" width="3.88671875" style="204" bestFit="1" customWidth="1"/>
    <col min="1798" max="1798" width="68.88671875" style="204" customWidth="1"/>
    <col min="1799" max="1799" width="41.88671875" style="204" bestFit="1" customWidth="1"/>
    <col min="1800" max="1800" width="4.33203125" style="204" bestFit="1" customWidth="1"/>
    <col min="1801" max="1801" width="6.6640625" style="204" customWidth="1"/>
    <col min="1802" max="1813" width="4.33203125" style="204" bestFit="1" customWidth="1"/>
    <col min="1814" max="1814" width="5.109375" style="204" bestFit="1" customWidth="1"/>
    <col min="1815" max="1815" width="40.109375" style="204" bestFit="1" customWidth="1"/>
    <col min="1816" max="2048" width="11.44140625" style="204"/>
    <col min="2049" max="2049" width="6.6640625" style="204" bestFit="1" customWidth="1"/>
    <col min="2050" max="2050" width="17.5546875" style="204" bestFit="1" customWidth="1"/>
    <col min="2051" max="2053" width="3.88671875" style="204" bestFit="1" customWidth="1"/>
    <col min="2054" max="2054" width="68.88671875" style="204" customWidth="1"/>
    <col min="2055" max="2055" width="41.88671875" style="204" bestFit="1" customWidth="1"/>
    <col min="2056" max="2056" width="4.33203125" style="204" bestFit="1" customWidth="1"/>
    <col min="2057" max="2057" width="6.6640625" style="204" customWidth="1"/>
    <col min="2058" max="2069" width="4.33203125" style="204" bestFit="1" customWidth="1"/>
    <col min="2070" max="2070" width="5.109375" style="204" bestFit="1" customWidth="1"/>
    <col min="2071" max="2071" width="40.109375" style="204" bestFit="1" customWidth="1"/>
    <col min="2072" max="2304" width="11.44140625" style="204"/>
    <col min="2305" max="2305" width="6.6640625" style="204" bestFit="1" customWidth="1"/>
    <col min="2306" max="2306" width="17.5546875" style="204" bestFit="1" customWidth="1"/>
    <col min="2307" max="2309" width="3.88671875" style="204" bestFit="1" customWidth="1"/>
    <col min="2310" max="2310" width="68.88671875" style="204" customWidth="1"/>
    <col min="2311" max="2311" width="41.88671875" style="204" bestFit="1" customWidth="1"/>
    <col min="2312" max="2312" width="4.33203125" style="204" bestFit="1" customWidth="1"/>
    <col min="2313" max="2313" width="6.6640625" style="204" customWidth="1"/>
    <col min="2314" max="2325" width="4.33203125" style="204" bestFit="1" customWidth="1"/>
    <col min="2326" max="2326" width="5.109375" style="204" bestFit="1" customWidth="1"/>
    <col min="2327" max="2327" width="40.109375" style="204" bestFit="1" customWidth="1"/>
    <col min="2328" max="2560" width="11.44140625" style="204"/>
    <col min="2561" max="2561" width="6.6640625" style="204" bestFit="1" customWidth="1"/>
    <col min="2562" max="2562" width="17.5546875" style="204" bestFit="1" customWidth="1"/>
    <col min="2563" max="2565" width="3.88671875" style="204" bestFit="1" customWidth="1"/>
    <col min="2566" max="2566" width="68.88671875" style="204" customWidth="1"/>
    <col min="2567" max="2567" width="41.88671875" style="204" bestFit="1" customWidth="1"/>
    <col min="2568" max="2568" width="4.33203125" style="204" bestFit="1" customWidth="1"/>
    <col min="2569" max="2569" width="6.6640625" style="204" customWidth="1"/>
    <col min="2570" max="2581" width="4.33203125" style="204" bestFit="1" customWidth="1"/>
    <col min="2582" max="2582" width="5.109375" style="204" bestFit="1" customWidth="1"/>
    <col min="2583" max="2583" width="40.109375" style="204" bestFit="1" customWidth="1"/>
    <col min="2584" max="2816" width="11.44140625" style="204"/>
    <col min="2817" max="2817" width="6.6640625" style="204" bestFit="1" customWidth="1"/>
    <col min="2818" max="2818" width="17.5546875" style="204" bestFit="1" customWidth="1"/>
    <col min="2819" max="2821" width="3.88671875" style="204" bestFit="1" customWidth="1"/>
    <col min="2822" max="2822" width="68.88671875" style="204" customWidth="1"/>
    <col min="2823" max="2823" width="41.88671875" style="204" bestFit="1" customWidth="1"/>
    <col min="2824" max="2824" width="4.33203125" style="204" bestFit="1" customWidth="1"/>
    <col min="2825" max="2825" width="6.6640625" style="204" customWidth="1"/>
    <col min="2826" max="2837" width="4.33203125" style="204" bestFit="1" customWidth="1"/>
    <col min="2838" max="2838" width="5.109375" style="204" bestFit="1" customWidth="1"/>
    <col min="2839" max="2839" width="40.109375" style="204" bestFit="1" customWidth="1"/>
    <col min="2840" max="3072" width="11.44140625" style="204"/>
    <col min="3073" max="3073" width="6.6640625" style="204" bestFit="1" customWidth="1"/>
    <col min="3074" max="3074" width="17.5546875" style="204" bestFit="1" customWidth="1"/>
    <col min="3075" max="3077" width="3.88671875" style="204" bestFit="1" customWidth="1"/>
    <col min="3078" max="3078" width="68.88671875" style="204" customWidth="1"/>
    <col min="3079" max="3079" width="41.88671875" style="204" bestFit="1" customWidth="1"/>
    <col min="3080" max="3080" width="4.33203125" style="204" bestFit="1" customWidth="1"/>
    <col min="3081" max="3081" width="6.6640625" style="204" customWidth="1"/>
    <col min="3082" max="3093" width="4.33203125" style="204" bestFit="1" customWidth="1"/>
    <col min="3094" max="3094" width="5.109375" style="204" bestFit="1" customWidth="1"/>
    <col min="3095" max="3095" width="40.109375" style="204" bestFit="1" customWidth="1"/>
    <col min="3096" max="3328" width="11.44140625" style="204"/>
    <col min="3329" max="3329" width="6.6640625" style="204" bestFit="1" customWidth="1"/>
    <col min="3330" max="3330" width="17.5546875" style="204" bestFit="1" customWidth="1"/>
    <col min="3331" max="3333" width="3.88671875" style="204" bestFit="1" customWidth="1"/>
    <col min="3334" max="3334" width="68.88671875" style="204" customWidth="1"/>
    <col min="3335" max="3335" width="41.88671875" style="204" bestFit="1" customWidth="1"/>
    <col min="3336" max="3336" width="4.33203125" style="204" bestFit="1" customWidth="1"/>
    <col min="3337" max="3337" width="6.6640625" style="204" customWidth="1"/>
    <col min="3338" max="3349" width="4.33203125" style="204" bestFit="1" customWidth="1"/>
    <col min="3350" max="3350" width="5.109375" style="204" bestFit="1" customWidth="1"/>
    <col min="3351" max="3351" width="40.109375" style="204" bestFit="1" customWidth="1"/>
    <col min="3352" max="3584" width="11.44140625" style="204"/>
    <col min="3585" max="3585" width="6.6640625" style="204" bestFit="1" customWidth="1"/>
    <col min="3586" max="3586" width="17.5546875" style="204" bestFit="1" customWidth="1"/>
    <col min="3587" max="3589" width="3.88671875" style="204" bestFit="1" customWidth="1"/>
    <col min="3590" max="3590" width="68.88671875" style="204" customWidth="1"/>
    <col min="3591" max="3591" width="41.88671875" style="204" bestFit="1" customWidth="1"/>
    <col min="3592" max="3592" width="4.33203125" style="204" bestFit="1" customWidth="1"/>
    <col min="3593" max="3593" width="6.6640625" style="204" customWidth="1"/>
    <col min="3594" max="3605" width="4.33203125" style="204" bestFit="1" customWidth="1"/>
    <col min="3606" max="3606" width="5.109375" style="204" bestFit="1" customWidth="1"/>
    <col min="3607" max="3607" width="40.109375" style="204" bestFit="1" customWidth="1"/>
    <col min="3608" max="3840" width="11.44140625" style="204"/>
    <col min="3841" max="3841" width="6.6640625" style="204" bestFit="1" customWidth="1"/>
    <col min="3842" max="3842" width="17.5546875" style="204" bestFit="1" customWidth="1"/>
    <col min="3843" max="3845" width="3.88671875" style="204" bestFit="1" customWidth="1"/>
    <col min="3846" max="3846" width="68.88671875" style="204" customWidth="1"/>
    <col min="3847" max="3847" width="41.88671875" style="204" bestFit="1" customWidth="1"/>
    <col min="3848" max="3848" width="4.33203125" style="204" bestFit="1" customWidth="1"/>
    <col min="3849" max="3849" width="6.6640625" style="204" customWidth="1"/>
    <col min="3850" max="3861" width="4.33203125" style="204" bestFit="1" customWidth="1"/>
    <col min="3862" max="3862" width="5.109375" style="204" bestFit="1" customWidth="1"/>
    <col min="3863" max="3863" width="40.109375" style="204" bestFit="1" customWidth="1"/>
    <col min="3864" max="4096" width="11.44140625" style="204"/>
    <col min="4097" max="4097" width="6.6640625" style="204" bestFit="1" customWidth="1"/>
    <col min="4098" max="4098" width="17.5546875" style="204" bestFit="1" customWidth="1"/>
    <col min="4099" max="4101" width="3.88671875" style="204" bestFit="1" customWidth="1"/>
    <col min="4102" max="4102" width="68.88671875" style="204" customWidth="1"/>
    <col min="4103" max="4103" width="41.88671875" style="204" bestFit="1" customWidth="1"/>
    <col min="4104" max="4104" width="4.33203125" style="204" bestFit="1" customWidth="1"/>
    <col min="4105" max="4105" width="6.6640625" style="204" customWidth="1"/>
    <col min="4106" max="4117" width="4.33203125" style="204" bestFit="1" customWidth="1"/>
    <col min="4118" max="4118" width="5.109375" style="204" bestFit="1" customWidth="1"/>
    <col min="4119" max="4119" width="40.109375" style="204" bestFit="1" customWidth="1"/>
    <col min="4120" max="4352" width="11.44140625" style="204"/>
    <col min="4353" max="4353" width="6.6640625" style="204" bestFit="1" customWidth="1"/>
    <col min="4354" max="4354" width="17.5546875" style="204" bestFit="1" customWidth="1"/>
    <col min="4355" max="4357" width="3.88671875" style="204" bestFit="1" customWidth="1"/>
    <col min="4358" max="4358" width="68.88671875" style="204" customWidth="1"/>
    <col min="4359" max="4359" width="41.88671875" style="204" bestFit="1" customWidth="1"/>
    <col min="4360" max="4360" width="4.33203125" style="204" bestFit="1" customWidth="1"/>
    <col min="4361" max="4361" width="6.6640625" style="204" customWidth="1"/>
    <col min="4362" max="4373" width="4.33203125" style="204" bestFit="1" customWidth="1"/>
    <col min="4374" max="4374" width="5.109375" style="204" bestFit="1" customWidth="1"/>
    <col min="4375" max="4375" width="40.109375" style="204" bestFit="1" customWidth="1"/>
    <col min="4376" max="4608" width="11.44140625" style="204"/>
    <col min="4609" max="4609" width="6.6640625" style="204" bestFit="1" customWidth="1"/>
    <col min="4610" max="4610" width="17.5546875" style="204" bestFit="1" customWidth="1"/>
    <col min="4611" max="4613" width="3.88671875" style="204" bestFit="1" customWidth="1"/>
    <col min="4614" max="4614" width="68.88671875" style="204" customWidth="1"/>
    <col min="4615" max="4615" width="41.88671875" style="204" bestFit="1" customWidth="1"/>
    <col min="4616" max="4616" width="4.33203125" style="204" bestFit="1" customWidth="1"/>
    <col min="4617" max="4617" width="6.6640625" style="204" customWidth="1"/>
    <col min="4618" max="4629" width="4.33203125" style="204" bestFit="1" customWidth="1"/>
    <col min="4630" max="4630" width="5.109375" style="204" bestFit="1" customWidth="1"/>
    <col min="4631" max="4631" width="40.109375" style="204" bestFit="1" customWidth="1"/>
    <col min="4632" max="4864" width="11.44140625" style="204"/>
    <col min="4865" max="4865" width="6.6640625" style="204" bestFit="1" customWidth="1"/>
    <col min="4866" max="4866" width="17.5546875" style="204" bestFit="1" customWidth="1"/>
    <col min="4867" max="4869" width="3.88671875" style="204" bestFit="1" customWidth="1"/>
    <col min="4870" max="4870" width="68.88671875" style="204" customWidth="1"/>
    <col min="4871" max="4871" width="41.88671875" style="204" bestFit="1" customWidth="1"/>
    <col min="4872" max="4872" width="4.33203125" style="204" bestFit="1" customWidth="1"/>
    <col min="4873" max="4873" width="6.6640625" style="204" customWidth="1"/>
    <col min="4874" max="4885" width="4.33203125" style="204" bestFit="1" customWidth="1"/>
    <col min="4886" max="4886" width="5.109375" style="204" bestFit="1" customWidth="1"/>
    <col min="4887" max="4887" width="40.109375" style="204" bestFit="1" customWidth="1"/>
    <col min="4888" max="5120" width="11.44140625" style="204"/>
    <col min="5121" max="5121" width="6.6640625" style="204" bestFit="1" customWidth="1"/>
    <col min="5122" max="5122" width="17.5546875" style="204" bestFit="1" customWidth="1"/>
    <col min="5123" max="5125" width="3.88671875" style="204" bestFit="1" customWidth="1"/>
    <col min="5126" max="5126" width="68.88671875" style="204" customWidth="1"/>
    <col min="5127" max="5127" width="41.88671875" style="204" bestFit="1" customWidth="1"/>
    <col min="5128" max="5128" width="4.33203125" style="204" bestFit="1" customWidth="1"/>
    <col min="5129" max="5129" width="6.6640625" style="204" customWidth="1"/>
    <col min="5130" max="5141" width="4.33203125" style="204" bestFit="1" customWidth="1"/>
    <col min="5142" max="5142" width="5.109375" style="204" bestFit="1" customWidth="1"/>
    <col min="5143" max="5143" width="40.109375" style="204" bestFit="1" customWidth="1"/>
    <col min="5144" max="5376" width="11.44140625" style="204"/>
    <col min="5377" max="5377" width="6.6640625" style="204" bestFit="1" customWidth="1"/>
    <col min="5378" max="5378" width="17.5546875" style="204" bestFit="1" customWidth="1"/>
    <col min="5379" max="5381" width="3.88671875" style="204" bestFit="1" customWidth="1"/>
    <col min="5382" max="5382" width="68.88671875" style="204" customWidth="1"/>
    <col min="5383" max="5383" width="41.88671875" style="204" bestFit="1" customWidth="1"/>
    <col min="5384" max="5384" width="4.33203125" style="204" bestFit="1" customWidth="1"/>
    <col min="5385" max="5385" width="6.6640625" style="204" customWidth="1"/>
    <col min="5386" max="5397" width="4.33203125" style="204" bestFit="1" customWidth="1"/>
    <col min="5398" max="5398" width="5.109375" style="204" bestFit="1" customWidth="1"/>
    <col min="5399" max="5399" width="40.109375" style="204" bestFit="1" customWidth="1"/>
    <col min="5400" max="5632" width="11.44140625" style="204"/>
    <col min="5633" max="5633" width="6.6640625" style="204" bestFit="1" customWidth="1"/>
    <col min="5634" max="5634" width="17.5546875" style="204" bestFit="1" customWidth="1"/>
    <col min="5635" max="5637" width="3.88671875" style="204" bestFit="1" customWidth="1"/>
    <col min="5638" max="5638" width="68.88671875" style="204" customWidth="1"/>
    <col min="5639" max="5639" width="41.88671875" style="204" bestFit="1" customWidth="1"/>
    <col min="5640" max="5640" width="4.33203125" style="204" bestFit="1" customWidth="1"/>
    <col min="5641" max="5641" width="6.6640625" style="204" customWidth="1"/>
    <col min="5642" max="5653" width="4.33203125" style="204" bestFit="1" customWidth="1"/>
    <col min="5654" max="5654" width="5.109375" style="204" bestFit="1" customWidth="1"/>
    <col min="5655" max="5655" width="40.109375" style="204" bestFit="1" customWidth="1"/>
    <col min="5656" max="5888" width="11.44140625" style="204"/>
    <col min="5889" max="5889" width="6.6640625" style="204" bestFit="1" customWidth="1"/>
    <col min="5890" max="5890" width="17.5546875" style="204" bestFit="1" customWidth="1"/>
    <col min="5891" max="5893" width="3.88671875" style="204" bestFit="1" customWidth="1"/>
    <col min="5894" max="5894" width="68.88671875" style="204" customWidth="1"/>
    <col min="5895" max="5895" width="41.88671875" style="204" bestFit="1" customWidth="1"/>
    <col min="5896" max="5896" width="4.33203125" style="204" bestFit="1" customWidth="1"/>
    <col min="5897" max="5897" width="6.6640625" style="204" customWidth="1"/>
    <col min="5898" max="5909" width="4.33203125" style="204" bestFit="1" customWidth="1"/>
    <col min="5910" max="5910" width="5.109375" style="204" bestFit="1" customWidth="1"/>
    <col min="5911" max="5911" width="40.109375" style="204" bestFit="1" customWidth="1"/>
    <col min="5912" max="6144" width="11.44140625" style="204"/>
    <col min="6145" max="6145" width="6.6640625" style="204" bestFit="1" customWidth="1"/>
    <col min="6146" max="6146" width="17.5546875" style="204" bestFit="1" customWidth="1"/>
    <col min="6147" max="6149" width="3.88671875" style="204" bestFit="1" customWidth="1"/>
    <col min="6150" max="6150" width="68.88671875" style="204" customWidth="1"/>
    <col min="6151" max="6151" width="41.88671875" style="204" bestFit="1" customWidth="1"/>
    <col min="6152" max="6152" width="4.33203125" style="204" bestFit="1" customWidth="1"/>
    <col min="6153" max="6153" width="6.6640625" style="204" customWidth="1"/>
    <col min="6154" max="6165" width="4.33203125" style="204" bestFit="1" customWidth="1"/>
    <col min="6166" max="6166" width="5.109375" style="204" bestFit="1" customWidth="1"/>
    <col min="6167" max="6167" width="40.109375" style="204" bestFit="1" customWidth="1"/>
    <col min="6168" max="6400" width="11.44140625" style="204"/>
    <col min="6401" max="6401" width="6.6640625" style="204" bestFit="1" customWidth="1"/>
    <col min="6402" max="6402" width="17.5546875" style="204" bestFit="1" customWidth="1"/>
    <col min="6403" max="6405" width="3.88671875" style="204" bestFit="1" customWidth="1"/>
    <col min="6406" max="6406" width="68.88671875" style="204" customWidth="1"/>
    <col min="6407" max="6407" width="41.88671875" style="204" bestFit="1" customWidth="1"/>
    <col min="6408" max="6408" width="4.33203125" style="204" bestFit="1" customWidth="1"/>
    <col min="6409" max="6409" width="6.6640625" style="204" customWidth="1"/>
    <col min="6410" max="6421" width="4.33203125" style="204" bestFit="1" customWidth="1"/>
    <col min="6422" max="6422" width="5.109375" style="204" bestFit="1" customWidth="1"/>
    <col min="6423" max="6423" width="40.109375" style="204" bestFit="1" customWidth="1"/>
    <col min="6424" max="6656" width="11.44140625" style="204"/>
    <col min="6657" max="6657" width="6.6640625" style="204" bestFit="1" customWidth="1"/>
    <col min="6658" max="6658" width="17.5546875" style="204" bestFit="1" customWidth="1"/>
    <col min="6659" max="6661" width="3.88671875" style="204" bestFit="1" customWidth="1"/>
    <col min="6662" max="6662" width="68.88671875" style="204" customWidth="1"/>
    <col min="6663" max="6663" width="41.88671875" style="204" bestFit="1" customWidth="1"/>
    <col min="6664" max="6664" width="4.33203125" style="204" bestFit="1" customWidth="1"/>
    <col min="6665" max="6665" width="6.6640625" style="204" customWidth="1"/>
    <col min="6666" max="6677" width="4.33203125" style="204" bestFit="1" customWidth="1"/>
    <col min="6678" max="6678" width="5.109375" style="204" bestFit="1" customWidth="1"/>
    <col min="6679" max="6679" width="40.109375" style="204" bestFit="1" customWidth="1"/>
    <col min="6680" max="6912" width="11.44140625" style="204"/>
    <col min="6913" max="6913" width="6.6640625" style="204" bestFit="1" customWidth="1"/>
    <col min="6914" max="6914" width="17.5546875" style="204" bestFit="1" customWidth="1"/>
    <col min="6915" max="6917" width="3.88671875" style="204" bestFit="1" customWidth="1"/>
    <col min="6918" max="6918" width="68.88671875" style="204" customWidth="1"/>
    <col min="6919" max="6919" width="41.88671875" style="204" bestFit="1" customWidth="1"/>
    <col min="6920" max="6920" width="4.33203125" style="204" bestFit="1" customWidth="1"/>
    <col min="6921" max="6921" width="6.6640625" style="204" customWidth="1"/>
    <col min="6922" max="6933" width="4.33203125" style="204" bestFit="1" customWidth="1"/>
    <col min="6934" max="6934" width="5.109375" style="204" bestFit="1" customWidth="1"/>
    <col min="6935" max="6935" width="40.109375" style="204" bestFit="1" customWidth="1"/>
    <col min="6936" max="7168" width="11.44140625" style="204"/>
    <col min="7169" max="7169" width="6.6640625" style="204" bestFit="1" customWidth="1"/>
    <col min="7170" max="7170" width="17.5546875" style="204" bestFit="1" customWidth="1"/>
    <col min="7171" max="7173" width="3.88671875" style="204" bestFit="1" customWidth="1"/>
    <col min="7174" max="7174" width="68.88671875" style="204" customWidth="1"/>
    <col min="7175" max="7175" width="41.88671875" style="204" bestFit="1" customWidth="1"/>
    <col min="7176" max="7176" width="4.33203125" style="204" bestFit="1" customWidth="1"/>
    <col min="7177" max="7177" width="6.6640625" style="204" customWidth="1"/>
    <col min="7178" max="7189" width="4.33203125" style="204" bestFit="1" customWidth="1"/>
    <col min="7190" max="7190" width="5.109375" style="204" bestFit="1" customWidth="1"/>
    <col min="7191" max="7191" width="40.109375" style="204" bestFit="1" customWidth="1"/>
    <col min="7192" max="7424" width="11.44140625" style="204"/>
    <col min="7425" max="7425" width="6.6640625" style="204" bestFit="1" customWidth="1"/>
    <col min="7426" max="7426" width="17.5546875" style="204" bestFit="1" customWidth="1"/>
    <col min="7427" max="7429" width="3.88671875" style="204" bestFit="1" customWidth="1"/>
    <col min="7430" max="7430" width="68.88671875" style="204" customWidth="1"/>
    <col min="7431" max="7431" width="41.88671875" style="204" bestFit="1" customWidth="1"/>
    <col min="7432" max="7432" width="4.33203125" style="204" bestFit="1" customWidth="1"/>
    <col min="7433" max="7433" width="6.6640625" style="204" customWidth="1"/>
    <col min="7434" max="7445" width="4.33203125" style="204" bestFit="1" customWidth="1"/>
    <col min="7446" max="7446" width="5.109375" style="204" bestFit="1" customWidth="1"/>
    <col min="7447" max="7447" width="40.109375" style="204" bestFit="1" customWidth="1"/>
    <col min="7448" max="7680" width="11.44140625" style="204"/>
    <col min="7681" max="7681" width="6.6640625" style="204" bestFit="1" customWidth="1"/>
    <col min="7682" max="7682" width="17.5546875" style="204" bestFit="1" customWidth="1"/>
    <col min="7683" max="7685" width="3.88671875" style="204" bestFit="1" customWidth="1"/>
    <col min="7686" max="7686" width="68.88671875" style="204" customWidth="1"/>
    <col min="7687" max="7687" width="41.88671875" style="204" bestFit="1" customWidth="1"/>
    <col min="7688" max="7688" width="4.33203125" style="204" bestFit="1" customWidth="1"/>
    <col min="7689" max="7689" width="6.6640625" style="204" customWidth="1"/>
    <col min="7690" max="7701" width="4.33203125" style="204" bestFit="1" customWidth="1"/>
    <col min="7702" max="7702" width="5.109375" style="204" bestFit="1" customWidth="1"/>
    <col min="7703" max="7703" width="40.109375" style="204" bestFit="1" customWidth="1"/>
    <col min="7704" max="7936" width="11.44140625" style="204"/>
    <col min="7937" max="7937" width="6.6640625" style="204" bestFit="1" customWidth="1"/>
    <col min="7938" max="7938" width="17.5546875" style="204" bestFit="1" customWidth="1"/>
    <col min="7939" max="7941" width="3.88671875" style="204" bestFit="1" customWidth="1"/>
    <col min="7942" max="7942" width="68.88671875" style="204" customWidth="1"/>
    <col min="7943" max="7943" width="41.88671875" style="204" bestFit="1" customWidth="1"/>
    <col min="7944" max="7944" width="4.33203125" style="204" bestFit="1" customWidth="1"/>
    <col min="7945" max="7945" width="6.6640625" style="204" customWidth="1"/>
    <col min="7946" max="7957" width="4.33203125" style="204" bestFit="1" customWidth="1"/>
    <col min="7958" max="7958" width="5.109375" style="204" bestFit="1" customWidth="1"/>
    <col min="7959" max="7959" width="40.109375" style="204" bestFit="1" customWidth="1"/>
    <col min="7960" max="8192" width="11.44140625" style="204"/>
    <col min="8193" max="8193" width="6.6640625" style="204" bestFit="1" customWidth="1"/>
    <col min="8194" max="8194" width="17.5546875" style="204" bestFit="1" customWidth="1"/>
    <col min="8195" max="8197" width="3.88671875" style="204" bestFit="1" customWidth="1"/>
    <col min="8198" max="8198" width="68.88671875" style="204" customWidth="1"/>
    <col min="8199" max="8199" width="41.88671875" style="204" bestFit="1" customWidth="1"/>
    <col min="8200" max="8200" width="4.33203125" style="204" bestFit="1" customWidth="1"/>
    <col min="8201" max="8201" width="6.6640625" style="204" customWidth="1"/>
    <col min="8202" max="8213" width="4.33203125" style="204" bestFit="1" customWidth="1"/>
    <col min="8214" max="8214" width="5.109375" style="204" bestFit="1" customWidth="1"/>
    <col min="8215" max="8215" width="40.109375" style="204" bestFit="1" customWidth="1"/>
    <col min="8216" max="8448" width="11.44140625" style="204"/>
    <col min="8449" max="8449" width="6.6640625" style="204" bestFit="1" customWidth="1"/>
    <col min="8450" max="8450" width="17.5546875" style="204" bestFit="1" customWidth="1"/>
    <col min="8451" max="8453" width="3.88671875" style="204" bestFit="1" customWidth="1"/>
    <col min="8454" max="8454" width="68.88671875" style="204" customWidth="1"/>
    <col min="8455" max="8455" width="41.88671875" style="204" bestFit="1" customWidth="1"/>
    <col min="8456" max="8456" width="4.33203125" style="204" bestFit="1" customWidth="1"/>
    <col min="8457" max="8457" width="6.6640625" style="204" customWidth="1"/>
    <col min="8458" max="8469" width="4.33203125" style="204" bestFit="1" customWidth="1"/>
    <col min="8470" max="8470" width="5.109375" style="204" bestFit="1" customWidth="1"/>
    <col min="8471" max="8471" width="40.109375" style="204" bestFit="1" customWidth="1"/>
    <col min="8472" max="8704" width="11.44140625" style="204"/>
    <col min="8705" max="8705" width="6.6640625" style="204" bestFit="1" customWidth="1"/>
    <col min="8706" max="8706" width="17.5546875" style="204" bestFit="1" customWidth="1"/>
    <col min="8707" max="8709" width="3.88671875" style="204" bestFit="1" customWidth="1"/>
    <col min="8710" max="8710" width="68.88671875" style="204" customWidth="1"/>
    <col min="8711" max="8711" width="41.88671875" style="204" bestFit="1" customWidth="1"/>
    <col min="8712" max="8712" width="4.33203125" style="204" bestFit="1" customWidth="1"/>
    <col min="8713" max="8713" width="6.6640625" style="204" customWidth="1"/>
    <col min="8714" max="8725" width="4.33203125" style="204" bestFit="1" customWidth="1"/>
    <col min="8726" max="8726" width="5.109375" style="204" bestFit="1" customWidth="1"/>
    <col min="8727" max="8727" width="40.109375" style="204" bestFit="1" customWidth="1"/>
    <col min="8728" max="8960" width="11.44140625" style="204"/>
    <col min="8961" max="8961" width="6.6640625" style="204" bestFit="1" customWidth="1"/>
    <col min="8962" max="8962" width="17.5546875" style="204" bestFit="1" customWidth="1"/>
    <col min="8963" max="8965" width="3.88671875" style="204" bestFit="1" customWidth="1"/>
    <col min="8966" max="8966" width="68.88671875" style="204" customWidth="1"/>
    <col min="8967" max="8967" width="41.88671875" style="204" bestFit="1" customWidth="1"/>
    <col min="8968" max="8968" width="4.33203125" style="204" bestFit="1" customWidth="1"/>
    <col min="8969" max="8969" width="6.6640625" style="204" customWidth="1"/>
    <col min="8970" max="8981" width="4.33203125" style="204" bestFit="1" customWidth="1"/>
    <col min="8982" max="8982" width="5.109375" style="204" bestFit="1" customWidth="1"/>
    <col min="8983" max="8983" width="40.109375" style="204" bestFit="1" customWidth="1"/>
    <col min="8984" max="9216" width="11.44140625" style="204"/>
    <col min="9217" max="9217" width="6.6640625" style="204" bestFit="1" customWidth="1"/>
    <col min="9218" max="9218" width="17.5546875" style="204" bestFit="1" customWidth="1"/>
    <col min="9219" max="9221" width="3.88671875" style="204" bestFit="1" customWidth="1"/>
    <col min="9222" max="9222" width="68.88671875" style="204" customWidth="1"/>
    <col min="9223" max="9223" width="41.88671875" style="204" bestFit="1" customWidth="1"/>
    <col min="9224" max="9224" width="4.33203125" style="204" bestFit="1" customWidth="1"/>
    <col min="9225" max="9225" width="6.6640625" style="204" customWidth="1"/>
    <col min="9226" max="9237" width="4.33203125" style="204" bestFit="1" customWidth="1"/>
    <col min="9238" max="9238" width="5.109375" style="204" bestFit="1" customWidth="1"/>
    <col min="9239" max="9239" width="40.109375" style="204" bestFit="1" customWidth="1"/>
    <col min="9240" max="9472" width="11.44140625" style="204"/>
    <col min="9473" max="9473" width="6.6640625" style="204" bestFit="1" customWidth="1"/>
    <col min="9474" max="9474" width="17.5546875" style="204" bestFit="1" customWidth="1"/>
    <col min="9475" max="9477" width="3.88671875" style="204" bestFit="1" customWidth="1"/>
    <col min="9478" max="9478" width="68.88671875" style="204" customWidth="1"/>
    <col min="9479" max="9479" width="41.88671875" style="204" bestFit="1" customWidth="1"/>
    <col min="9480" max="9480" width="4.33203125" style="204" bestFit="1" customWidth="1"/>
    <col min="9481" max="9481" width="6.6640625" style="204" customWidth="1"/>
    <col min="9482" max="9493" width="4.33203125" style="204" bestFit="1" customWidth="1"/>
    <col min="9494" max="9494" width="5.109375" style="204" bestFit="1" customWidth="1"/>
    <col min="9495" max="9495" width="40.109375" style="204" bestFit="1" customWidth="1"/>
    <col min="9496" max="9728" width="11.44140625" style="204"/>
    <col min="9729" max="9729" width="6.6640625" style="204" bestFit="1" customWidth="1"/>
    <col min="9730" max="9730" width="17.5546875" style="204" bestFit="1" customWidth="1"/>
    <col min="9731" max="9733" width="3.88671875" style="204" bestFit="1" customWidth="1"/>
    <col min="9734" max="9734" width="68.88671875" style="204" customWidth="1"/>
    <col min="9735" max="9735" width="41.88671875" style="204" bestFit="1" customWidth="1"/>
    <col min="9736" max="9736" width="4.33203125" style="204" bestFit="1" customWidth="1"/>
    <col min="9737" max="9737" width="6.6640625" style="204" customWidth="1"/>
    <col min="9738" max="9749" width="4.33203125" style="204" bestFit="1" customWidth="1"/>
    <col min="9750" max="9750" width="5.109375" style="204" bestFit="1" customWidth="1"/>
    <col min="9751" max="9751" width="40.109375" style="204" bestFit="1" customWidth="1"/>
    <col min="9752" max="9984" width="11.44140625" style="204"/>
    <col min="9985" max="9985" width="6.6640625" style="204" bestFit="1" customWidth="1"/>
    <col min="9986" max="9986" width="17.5546875" style="204" bestFit="1" customWidth="1"/>
    <col min="9987" max="9989" width="3.88671875" style="204" bestFit="1" customWidth="1"/>
    <col min="9990" max="9990" width="68.88671875" style="204" customWidth="1"/>
    <col min="9991" max="9991" width="41.88671875" style="204" bestFit="1" customWidth="1"/>
    <col min="9992" max="9992" width="4.33203125" style="204" bestFit="1" customWidth="1"/>
    <col min="9993" max="9993" width="6.6640625" style="204" customWidth="1"/>
    <col min="9994" max="10005" width="4.33203125" style="204" bestFit="1" customWidth="1"/>
    <col min="10006" max="10006" width="5.109375" style="204" bestFit="1" customWidth="1"/>
    <col min="10007" max="10007" width="40.109375" style="204" bestFit="1" customWidth="1"/>
    <col min="10008" max="10240" width="11.44140625" style="204"/>
    <col min="10241" max="10241" width="6.6640625" style="204" bestFit="1" customWidth="1"/>
    <col min="10242" max="10242" width="17.5546875" style="204" bestFit="1" customWidth="1"/>
    <col min="10243" max="10245" width="3.88671875" style="204" bestFit="1" customWidth="1"/>
    <col min="10246" max="10246" width="68.88671875" style="204" customWidth="1"/>
    <col min="10247" max="10247" width="41.88671875" style="204" bestFit="1" customWidth="1"/>
    <col min="10248" max="10248" width="4.33203125" style="204" bestFit="1" customWidth="1"/>
    <col min="10249" max="10249" width="6.6640625" style="204" customWidth="1"/>
    <col min="10250" max="10261" width="4.33203125" style="204" bestFit="1" customWidth="1"/>
    <col min="10262" max="10262" width="5.109375" style="204" bestFit="1" customWidth="1"/>
    <col min="10263" max="10263" width="40.109375" style="204" bestFit="1" customWidth="1"/>
    <col min="10264" max="10496" width="11.44140625" style="204"/>
    <col min="10497" max="10497" width="6.6640625" style="204" bestFit="1" customWidth="1"/>
    <col min="10498" max="10498" width="17.5546875" style="204" bestFit="1" customWidth="1"/>
    <col min="10499" max="10501" width="3.88671875" style="204" bestFit="1" customWidth="1"/>
    <col min="10502" max="10502" width="68.88671875" style="204" customWidth="1"/>
    <col min="10503" max="10503" width="41.88671875" style="204" bestFit="1" customWidth="1"/>
    <col min="10504" max="10504" width="4.33203125" style="204" bestFit="1" customWidth="1"/>
    <col min="10505" max="10505" width="6.6640625" style="204" customWidth="1"/>
    <col min="10506" max="10517" width="4.33203125" style="204" bestFit="1" customWidth="1"/>
    <col min="10518" max="10518" width="5.109375" style="204" bestFit="1" customWidth="1"/>
    <col min="10519" max="10519" width="40.109375" style="204" bestFit="1" customWidth="1"/>
    <col min="10520" max="10752" width="11.44140625" style="204"/>
    <col min="10753" max="10753" width="6.6640625" style="204" bestFit="1" customWidth="1"/>
    <col min="10754" max="10754" width="17.5546875" style="204" bestFit="1" customWidth="1"/>
    <col min="10755" max="10757" width="3.88671875" style="204" bestFit="1" customWidth="1"/>
    <col min="10758" max="10758" width="68.88671875" style="204" customWidth="1"/>
    <col min="10759" max="10759" width="41.88671875" style="204" bestFit="1" customWidth="1"/>
    <col min="10760" max="10760" width="4.33203125" style="204" bestFit="1" customWidth="1"/>
    <col min="10761" max="10761" width="6.6640625" style="204" customWidth="1"/>
    <col min="10762" max="10773" width="4.33203125" style="204" bestFit="1" customWidth="1"/>
    <col min="10774" max="10774" width="5.109375" style="204" bestFit="1" customWidth="1"/>
    <col min="10775" max="10775" width="40.109375" style="204" bestFit="1" customWidth="1"/>
    <col min="10776" max="11008" width="11.44140625" style="204"/>
    <col min="11009" max="11009" width="6.6640625" style="204" bestFit="1" customWidth="1"/>
    <col min="11010" max="11010" width="17.5546875" style="204" bestFit="1" customWidth="1"/>
    <col min="11011" max="11013" width="3.88671875" style="204" bestFit="1" customWidth="1"/>
    <col min="11014" max="11014" width="68.88671875" style="204" customWidth="1"/>
    <col min="11015" max="11015" width="41.88671875" style="204" bestFit="1" customWidth="1"/>
    <col min="11016" max="11016" width="4.33203125" style="204" bestFit="1" customWidth="1"/>
    <col min="11017" max="11017" width="6.6640625" style="204" customWidth="1"/>
    <col min="11018" max="11029" width="4.33203125" style="204" bestFit="1" customWidth="1"/>
    <col min="11030" max="11030" width="5.109375" style="204" bestFit="1" customWidth="1"/>
    <col min="11031" max="11031" width="40.109375" style="204" bestFit="1" customWidth="1"/>
    <col min="11032" max="11264" width="11.44140625" style="204"/>
    <col min="11265" max="11265" width="6.6640625" style="204" bestFit="1" customWidth="1"/>
    <col min="11266" max="11266" width="17.5546875" style="204" bestFit="1" customWidth="1"/>
    <col min="11267" max="11269" width="3.88671875" style="204" bestFit="1" customWidth="1"/>
    <col min="11270" max="11270" width="68.88671875" style="204" customWidth="1"/>
    <col min="11271" max="11271" width="41.88671875" style="204" bestFit="1" customWidth="1"/>
    <col min="11272" max="11272" width="4.33203125" style="204" bestFit="1" customWidth="1"/>
    <col min="11273" max="11273" width="6.6640625" style="204" customWidth="1"/>
    <col min="11274" max="11285" width="4.33203125" style="204" bestFit="1" customWidth="1"/>
    <col min="11286" max="11286" width="5.109375" style="204" bestFit="1" customWidth="1"/>
    <col min="11287" max="11287" width="40.109375" style="204" bestFit="1" customWidth="1"/>
    <col min="11288" max="11520" width="11.44140625" style="204"/>
    <col min="11521" max="11521" width="6.6640625" style="204" bestFit="1" customWidth="1"/>
    <col min="11522" max="11522" width="17.5546875" style="204" bestFit="1" customWidth="1"/>
    <col min="11523" max="11525" width="3.88671875" style="204" bestFit="1" customWidth="1"/>
    <col min="11526" max="11526" width="68.88671875" style="204" customWidth="1"/>
    <col min="11527" max="11527" width="41.88671875" style="204" bestFit="1" customWidth="1"/>
    <col min="11528" max="11528" width="4.33203125" style="204" bestFit="1" customWidth="1"/>
    <col min="11529" max="11529" width="6.6640625" style="204" customWidth="1"/>
    <col min="11530" max="11541" width="4.33203125" style="204" bestFit="1" customWidth="1"/>
    <col min="11542" max="11542" width="5.109375" style="204" bestFit="1" customWidth="1"/>
    <col min="11543" max="11543" width="40.109375" style="204" bestFit="1" customWidth="1"/>
    <col min="11544" max="11776" width="11.44140625" style="204"/>
    <col min="11777" max="11777" width="6.6640625" style="204" bestFit="1" customWidth="1"/>
    <col min="11778" max="11778" width="17.5546875" style="204" bestFit="1" customWidth="1"/>
    <col min="11779" max="11781" width="3.88671875" style="204" bestFit="1" customWidth="1"/>
    <col min="11782" max="11782" width="68.88671875" style="204" customWidth="1"/>
    <col min="11783" max="11783" width="41.88671875" style="204" bestFit="1" customWidth="1"/>
    <col min="11784" max="11784" width="4.33203125" style="204" bestFit="1" customWidth="1"/>
    <col min="11785" max="11785" width="6.6640625" style="204" customWidth="1"/>
    <col min="11786" max="11797" width="4.33203125" style="204" bestFit="1" customWidth="1"/>
    <col min="11798" max="11798" width="5.109375" style="204" bestFit="1" customWidth="1"/>
    <col min="11799" max="11799" width="40.109375" style="204" bestFit="1" customWidth="1"/>
    <col min="11800" max="12032" width="11.44140625" style="204"/>
    <col min="12033" max="12033" width="6.6640625" style="204" bestFit="1" customWidth="1"/>
    <col min="12034" max="12034" width="17.5546875" style="204" bestFit="1" customWidth="1"/>
    <col min="12035" max="12037" width="3.88671875" style="204" bestFit="1" customWidth="1"/>
    <col min="12038" max="12038" width="68.88671875" style="204" customWidth="1"/>
    <col min="12039" max="12039" width="41.88671875" style="204" bestFit="1" customWidth="1"/>
    <col min="12040" max="12040" width="4.33203125" style="204" bestFit="1" customWidth="1"/>
    <col min="12041" max="12041" width="6.6640625" style="204" customWidth="1"/>
    <col min="12042" max="12053" width="4.33203125" style="204" bestFit="1" customWidth="1"/>
    <col min="12054" max="12054" width="5.109375" style="204" bestFit="1" customWidth="1"/>
    <col min="12055" max="12055" width="40.109375" style="204" bestFit="1" customWidth="1"/>
    <col min="12056" max="12288" width="11.44140625" style="204"/>
    <col min="12289" max="12289" width="6.6640625" style="204" bestFit="1" customWidth="1"/>
    <col min="12290" max="12290" width="17.5546875" style="204" bestFit="1" customWidth="1"/>
    <col min="12291" max="12293" width="3.88671875" style="204" bestFit="1" customWidth="1"/>
    <col min="12294" max="12294" width="68.88671875" style="204" customWidth="1"/>
    <col min="12295" max="12295" width="41.88671875" style="204" bestFit="1" customWidth="1"/>
    <col min="12296" max="12296" width="4.33203125" style="204" bestFit="1" customWidth="1"/>
    <col min="12297" max="12297" width="6.6640625" style="204" customWidth="1"/>
    <col min="12298" max="12309" width="4.33203125" style="204" bestFit="1" customWidth="1"/>
    <col min="12310" max="12310" width="5.109375" style="204" bestFit="1" customWidth="1"/>
    <col min="12311" max="12311" width="40.109375" style="204" bestFit="1" customWidth="1"/>
    <col min="12312" max="12544" width="11.44140625" style="204"/>
    <col min="12545" max="12545" width="6.6640625" style="204" bestFit="1" customWidth="1"/>
    <col min="12546" max="12546" width="17.5546875" style="204" bestFit="1" customWidth="1"/>
    <col min="12547" max="12549" width="3.88671875" style="204" bestFit="1" customWidth="1"/>
    <col min="12550" max="12550" width="68.88671875" style="204" customWidth="1"/>
    <col min="12551" max="12551" width="41.88671875" style="204" bestFit="1" customWidth="1"/>
    <col min="12552" max="12552" width="4.33203125" style="204" bestFit="1" customWidth="1"/>
    <col min="12553" max="12553" width="6.6640625" style="204" customWidth="1"/>
    <col min="12554" max="12565" width="4.33203125" style="204" bestFit="1" customWidth="1"/>
    <col min="12566" max="12566" width="5.109375" style="204" bestFit="1" customWidth="1"/>
    <col min="12567" max="12567" width="40.109375" style="204" bestFit="1" customWidth="1"/>
    <col min="12568" max="12800" width="11.44140625" style="204"/>
    <col min="12801" max="12801" width="6.6640625" style="204" bestFit="1" customWidth="1"/>
    <col min="12802" max="12802" width="17.5546875" style="204" bestFit="1" customWidth="1"/>
    <col min="12803" max="12805" width="3.88671875" style="204" bestFit="1" customWidth="1"/>
    <col min="12806" max="12806" width="68.88671875" style="204" customWidth="1"/>
    <col min="12807" max="12807" width="41.88671875" style="204" bestFit="1" customWidth="1"/>
    <col min="12808" max="12808" width="4.33203125" style="204" bestFit="1" customWidth="1"/>
    <col min="12809" max="12809" width="6.6640625" style="204" customWidth="1"/>
    <col min="12810" max="12821" width="4.33203125" style="204" bestFit="1" customWidth="1"/>
    <col min="12822" max="12822" width="5.109375" style="204" bestFit="1" customWidth="1"/>
    <col min="12823" max="12823" width="40.109375" style="204" bestFit="1" customWidth="1"/>
    <col min="12824" max="13056" width="11.44140625" style="204"/>
    <col min="13057" max="13057" width="6.6640625" style="204" bestFit="1" customWidth="1"/>
    <col min="13058" max="13058" width="17.5546875" style="204" bestFit="1" customWidth="1"/>
    <col min="13059" max="13061" width="3.88671875" style="204" bestFit="1" customWidth="1"/>
    <col min="13062" max="13062" width="68.88671875" style="204" customWidth="1"/>
    <col min="13063" max="13063" width="41.88671875" style="204" bestFit="1" customWidth="1"/>
    <col min="13064" max="13064" width="4.33203125" style="204" bestFit="1" customWidth="1"/>
    <col min="13065" max="13065" width="6.6640625" style="204" customWidth="1"/>
    <col min="13066" max="13077" width="4.33203125" style="204" bestFit="1" customWidth="1"/>
    <col min="13078" max="13078" width="5.109375" style="204" bestFit="1" customWidth="1"/>
    <col min="13079" max="13079" width="40.109375" style="204" bestFit="1" customWidth="1"/>
    <col min="13080" max="13312" width="11.44140625" style="204"/>
    <col min="13313" max="13313" width="6.6640625" style="204" bestFit="1" customWidth="1"/>
    <col min="13314" max="13314" width="17.5546875" style="204" bestFit="1" customWidth="1"/>
    <col min="13315" max="13317" width="3.88671875" style="204" bestFit="1" customWidth="1"/>
    <col min="13318" max="13318" width="68.88671875" style="204" customWidth="1"/>
    <col min="13319" max="13319" width="41.88671875" style="204" bestFit="1" customWidth="1"/>
    <col min="13320" max="13320" width="4.33203125" style="204" bestFit="1" customWidth="1"/>
    <col min="13321" max="13321" width="6.6640625" style="204" customWidth="1"/>
    <col min="13322" max="13333" width="4.33203125" style="204" bestFit="1" customWidth="1"/>
    <col min="13334" max="13334" width="5.109375" style="204" bestFit="1" customWidth="1"/>
    <col min="13335" max="13335" width="40.109375" style="204" bestFit="1" customWidth="1"/>
    <col min="13336" max="13568" width="11.44140625" style="204"/>
    <col min="13569" max="13569" width="6.6640625" style="204" bestFit="1" customWidth="1"/>
    <col min="13570" max="13570" width="17.5546875" style="204" bestFit="1" customWidth="1"/>
    <col min="13571" max="13573" width="3.88671875" style="204" bestFit="1" customWidth="1"/>
    <col min="13574" max="13574" width="68.88671875" style="204" customWidth="1"/>
    <col min="13575" max="13575" width="41.88671875" style="204" bestFit="1" customWidth="1"/>
    <col min="13576" max="13576" width="4.33203125" style="204" bestFit="1" customWidth="1"/>
    <col min="13577" max="13577" width="6.6640625" style="204" customWidth="1"/>
    <col min="13578" max="13589" width="4.33203125" style="204" bestFit="1" customWidth="1"/>
    <col min="13590" max="13590" width="5.109375" style="204" bestFit="1" customWidth="1"/>
    <col min="13591" max="13591" width="40.109375" style="204" bestFit="1" customWidth="1"/>
    <col min="13592" max="13824" width="11.44140625" style="204"/>
    <col min="13825" max="13825" width="6.6640625" style="204" bestFit="1" customWidth="1"/>
    <col min="13826" max="13826" width="17.5546875" style="204" bestFit="1" customWidth="1"/>
    <col min="13827" max="13829" width="3.88671875" style="204" bestFit="1" customWidth="1"/>
    <col min="13830" max="13830" width="68.88671875" style="204" customWidth="1"/>
    <col min="13831" max="13831" width="41.88671875" style="204" bestFit="1" customWidth="1"/>
    <col min="13832" max="13832" width="4.33203125" style="204" bestFit="1" customWidth="1"/>
    <col min="13833" max="13833" width="6.6640625" style="204" customWidth="1"/>
    <col min="13834" max="13845" width="4.33203125" style="204" bestFit="1" customWidth="1"/>
    <col min="13846" max="13846" width="5.109375" style="204" bestFit="1" customWidth="1"/>
    <col min="13847" max="13847" width="40.109375" style="204" bestFit="1" customWidth="1"/>
    <col min="13848" max="14080" width="11.44140625" style="204"/>
    <col min="14081" max="14081" width="6.6640625" style="204" bestFit="1" customWidth="1"/>
    <col min="14082" max="14082" width="17.5546875" style="204" bestFit="1" customWidth="1"/>
    <col min="14083" max="14085" width="3.88671875" style="204" bestFit="1" customWidth="1"/>
    <col min="14086" max="14086" width="68.88671875" style="204" customWidth="1"/>
    <col min="14087" max="14087" width="41.88671875" style="204" bestFit="1" customWidth="1"/>
    <col min="14088" max="14088" width="4.33203125" style="204" bestFit="1" customWidth="1"/>
    <col min="14089" max="14089" width="6.6640625" style="204" customWidth="1"/>
    <col min="14090" max="14101" width="4.33203125" style="204" bestFit="1" customWidth="1"/>
    <col min="14102" max="14102" width="5.109375" style="204" bestFit="1" customWidth="1"/>
    <col min="14103" max="14103" width="40.109375" style="204" bestFit="1" customWidth="1"/>
    <col min="14104" max="14336" width="11.44140625" style="204"/>
    <col min="14337" max="14337" width="6.6640625" style="204" bestFit="1" customWidth="1"/>
    <col min="14338" max="14338" width="17.5546875" style="204" bestFit="1" customWidth="1"/>
    <col min="14339" max="14341" width="3.88671875" style="204" bestFit="1" customWidth="1"/>
    <col min="14342" max="14342" width="68.88671875" style="204" customWidth="1"/>
    <col min="14343" max="14343" width="41.88671875" style="204" bestFit="1" customWidth="1"/>
    <col min="14344" max="14344" width="4.33203125" style="204" bestFit="1" customWidth="1"/>
    <col min="14345" max="14345" width="6.6640625" style="204" customWidth="1"/>
    <col min="14346" max="14357" width="4.33203125" style="204" bestFit="1" customWidth="1"/>
    <col min="14358" max="14358" width="5.109375" style="204" bestFit="1" customWidth="1"/>
    <col min="14359" max="14359" width="40.109375" style="204" bestFit="1" customWidth="1"/>
    <col min="14360" max="14592" width="11.44140625" style="204"/>
    <col min="14593" max="14593" width="6.6640625" style="204" bestFit="1" customWidth="1"/>
    <col min="14594" max="14594" width="17.5546875" style="204" bestFit="1" customWidth="1"/>
    <col min="14595" max="14597" width="3.88671875" style="204" bestFit="1" customWidth="1"/>
    <col min="14598" max="14598" width="68.88671875" style="204" customWidth="1"/>
    <col min="14599" max="14599" width="41.88671875" style="204" bestFit="1" customWidth="1"/>
    <col min="14600" max="14600" width="4.33203125" style="204" bestFit="1" customWidth="1"/>
    <col min="14601" max="14601" width="6.6640625" style="204" customWidth="1"/>
    <col min="14602" max="14613" width="4.33203125" style="204" bestFit="1" customWidth="1"/>
    <col min="14614" max="14614" width="5.109375" style="204" bestFit="1" customWidth="1"/>
    <col min="14615" max="14615" width="40.109375" style="204" bestFit="1" customWidth="1"/>
    <col min="14616" max="14848" width="11.44140625" style="204"/>
    <col min="14849" max="14849" width="6.6640625" style="204" bestFit="1" customWidth="1"/>
    <col min="14850" max="14850" width="17.5546875" style="204" bestFit="1" customWidth="1"/>
    <col min="14851" max="14853" width="3.88671875" style="204" bestFit="1" customWidth="1"/>
    <col min="14854" max="14854" width="68.88671875" style="204" customWidth="1"/>
    <col min="14855" max="14855" width="41.88671875" style="204" bestFit="1" customWidth="1"/>
    <col min="14856" max="14856" width="4.33203125" style="204" bestFit="1" customWidth="1"/>
    <col min="14857" max="14857" width="6.6640625" style="204" customWidth="1"/>
    <col min="14858" max="14869" width="4.33203125" style="204" bestFit="1" customWidth="1"/>
    <col min="14870" max="14870" width="5.109375" style="204" bestFit="1" customWidth="1"/>
    <col min="14871" max="14871" width="40.109375" style="204" bestFit="1" customWidth="1"/>
    <col min="14872" max="15104" width="11.44140625" style="204"/>
    <col min="15105" max="15105" width="6.6640625" style="204" bestFit="1" customWidth="1"/>
    <col min="15106" max="15106" width="17.5546875" style="204" bestFit="1" customWidth="1"/>
    <col min="15107" max="15109" width="3.88671875" style="204" bestFit="1" customWidth="1"/>
    <col min="15110" max="15110" width="68.88671875" style="204" customWidth="1"/>
    <col min="15111" max="15111" width="41.88671875" style="204" bestFit="1" customWidth="1"/>
    <col min="15112" max="15112" width="4.33203125" style="204" bestFit="1" customWidth="1"/>
    <col min="15113" max="15113" width="6.6640625" style="204" customWidth="1"/>
    <col min="15114" max="15125" width="4.33203125" style="204" bestFit="1" customWidth="1"/>
    <col min="15126" max="15126" width="5.109375" style="204" bestFit="1" customWidth="1"/>
    <col min="15127" max="15127" width="40.109375" style="204" bestFit="1" customWidth="1"/>
    <col min="15128" max="15360" width="11.44140625" style="204"/>
    <col min="15361" max="15361" width="6.6640625" style="204" bestFit="1" customWidth="1"/>
    <col min="15362" max="15362" width="17.5546875" style="204" bestFit="1" customWidth="1"/>
    <col min="15363" max="15365" width="3.88671875" style="204" bestFit="1" customWidth="1"/>
    <col min="15366" max="15366" width="68.88671875" style="204" customWidth="1"/>
    <col min="15367" max="15367" width="41.88671875" style="204" bestFit="1" customWidth="1"/>
    <col min="15368" max="15368" width="4.33203125" style="204" bestFit="1" customWidth="1"/>
    <col min="15369" max="15369" width="6.6640625" style="204" customWidth="1"/>
    <col min="15370" max="15381" width="4.33203125" style="204" bestFit="1" customWidth="1"/>
    <col min="15382" max="15382" width="5.109375" style="204" bestFit="1" customWidth="1"/>
    <col min="15383" max="15383" width="40.109375" style="204" bestFit="1" customWidth="1"/>
    <col min="15384" max="15616" width="11.44140625" style="204"/>
    <col min="15617" max="15617" width="6.6640625" style="204" bestFit="1" customWidth="1"/>
    <col min="15618" max="15618" width="17.5546875" style="204" bestFit="1" customWidth="1"/>
    <col min="15619" max="15621" width="3.88671875" style="204" bestFit="1" customWidth="1"/>
    <col min="15622" max="15622" width="68.88671875" style="204" customWidth="1"/>
    <col min="15623" max="15623" width="41.88671875" style="204" bestFit="1" customWidth="1"/>
    <col min="15624" max="15624" width="4.33203125" style="204" bestFit="1" customWidth="1"/>
    <col min="15625" max="15625" width="6.6640625" style="204" customWidth="1"/>
    <col min="15626" max="15637" width="4.33203125" style="204" bestFit="1" customWidth="1"/>
    <col min="15638" max="15638" width="5.109375" style="204" bestFit="1" customWidth="1"/>
    <col min="15639" max="15639" width="40.109375" style="204" bestFit="1" customWidth="1"/>
    <col min="15640" max="15872" width="11.44140625" style="204"/>
    <col min="15873" max="15873" width="6.6640625" style="204" bestFit="1" customWidth="1"/>
    <col min="15874" max="15874" width="17.5546875" style="204" bestFit="1" customWidth="1"/>
    <col min="15875" max="15877" width="3.88671875" style="204" bestFit="1" customWidth="1"/>
    <col min="15878" max="15878" width="68.88671875" style="204" customWidth="1"/>
    <col min="15879" max="15879" width="41.88671875" style="204" bestFit="1" customWidth="1"/>
    <col min="15880" max="15880" width="4.33203125" style="204" bestFit="1" customWidth="1"/>
    <col min="15881" max="15881" width="6.6640625" style="204" customWidth="1"/>
    <col min="15882" max="15893" width="4.33203125" style="204" bestFit="1" customWidth="1"/>
    <col min="15894" max="15894" width="5.109375" style="204" bestFit="1" customWidth="1"/>
    <col min="15895" max="15895" width="40.109375" style="204" bestFit="1" customWidth="1"/>
    <col min="15896" max="16128" width="11.44140625" style="204"/>
    <col min="16129" max="16129" width="6.6640625" style="204" bestFit="1" customWidth="1"/>
    <col min="16130" max="16130" width="17.5546875" style="204" bestFit="1" customWidth="1"/>
    <col min="16131" max="16133" width="3.88671875" style="204" bestFit="1" customWidth="1"/>
    <col min="16134" max="16134" width="68.88671875" style="204" customWidth="1"/>
    <col min="16135" max="16135" width="41.88671875" style="204" bestFit="1" customWidth="1"/>
    <col min="16136" max="16136" width="4.33203125" style="204" bestFit="1" customWidth="1"/>
    <col min="16137" max="16137" width="6.6640625" style="204" customWidth="1"/>
    <col min="16138" max="16149" width="4.33203125" style="204" bestFit="1" customWidth="1"/>
    <col min="16150" max="16150" width="5.109375" style="204" bestFit="1" customWidth="1"/>
    <col min="16151" max="16151" width="40.109375" style="204" bestFit="1" customWidth="1"/>
    <col min="16152" max="16384" width="11.44140625" style="204"/>
  </cols>
  <sheetData>
    <row r="1" spans="1:23" x14ac:dyDescent="0.3">
      <c r="A1" s="176"/>
      <c r="B1" s="209" t="s">
        <v>561</v>
      </c>
      <c r="C1" s="210"/>
      <c r="D1" s="211"/>
      <c r="E1" s="212"/>
      <c r="F1" s="213" t="s">
        <v>490</v>
      </c>
      <c r="G1" s="197"/>
      <c r="H1" s="176"/>
      <c r="I1" s="176"/>
      <c r="J1" s="203"/>
      <c r="K1" s="176"/>
      <c r="L1" s="203"/>
      <c r="M1" s="176"/>
      <c r="N1" s="176"/>
      <c r="O1" s="176"/>
      <c r="P1" s="176"/>
      <c r="Q1" s="176"/>
      <c r="R1" s="176"/>
      <c r="S1" s="176"/>
      <c r="T1" s="176"/>
      <c r="U1" s="176"/>
      <c r="V1" s="179"/>
    </row>
    <row r="2" spans="1:23" ht="99.6" x14ac:dyDescent="0.3">
      <c r="A2" s="180" t="s">
        <v>0</v>
      </c>
      <c r="B2" s="181" t="s">
        <v>1</v>
      </c>
      <c r="C2" s="180" t="s">
        <v>2</v>
      </c>
      <c r="D2" s="180" t="s">
        <v>3</v>
      </c>
      <c r="E2" s="180" t="s">
        <v>4</v>
      </c>
      <c r="F2" s="182" t="s">
        <v>230</v>
      </c>
      <c r="G2" s="214" t="s">
        <v>423</v>
      </c>
      <c r="H2" s="183" t="s">
        <v>6</v>
      </c>
      <c r="I2" s="183" t="s">
        <v>7</v>
      </c>
      <c r="J2" s="215" t="s">
        <v>8</v>
      </c>
      <c r="K2" s="184" t="s">
        <v>9</v>
      </c>
      <c r="L2" s="215" t="s">
        <v>10</v>
      </c>
      <c r="M2" s="184" t="s">
        <v>11</v>
      </c>
      <c r="N2" s="184" t="s">
        <v>12</v>
      </c>
      <c r="O2" s="184" t="s">
        <v>13</v>
      </c>
      <c r="P2" s="184" t="s">
        <v>14</v>
      </c>
      <c r="Q2" s="185" t="s">
        <v>15</v>
      </c>
      <c r="R2" s="184" t="s">
        <v>16</v>
      </c>
      <c r="S2" s="184" t="s">
        <v>17</v>
      </c>
      <c r="T2" s="184" t="s">
        <v>18</v>
      </c>
      <c r="U2" s="184" t="s">
        <v>19</v>
      </c>
      <c r="V2" s="183" t="s">
        <v>20</v>
      </c>
      <c r="W2" s="216" t="s">
        <v>21</v>
      </c>
    </row>
    <row r="3" spans="1:23" x14ac:dyDescent="0.3">
      <c r="A3" s="166">
        <f t="shared" ref="A3:A36" si="0">WEEKDAY(B3,2)</f>
        <v>7</v>
      </c>
      <c r="B3" s="167">
        <v>44444</v>
      </c>
      <c r="C3" s="168"/>
      <c r="D3" s="168"/>
      <c r="E3" s="168"/>
      <c r="F3" s="169" t="s">
        <v>62</v>
      </c>
      <c r="G3" s="197"/>
      <c r="H3" s="170"/>
      <c r="I3" s="171">
        <v>2</v>
      </c>
      <c r="J3" s="217"/>
      <c r="K3" s="172"/>
      <c r="L3" s="218" t="s">
        <v>23</v>
      </c>
      <c r="M3" s="172"/>
      <c r="N3" s="172"/>
      <c r="O3" s="171">
        <v>70</v>
      </c>
      <c r="P3" s="173"/>
      <c r="Q3" s="174"/>
      <c r="R3" s="171">
        <v>8</v>
      </c>
      <c r="S3" s="173"/>
      <c r="T3" s="173" t="s">
        <v>25</v>
      </c>
      <c r="U3" s="173"/>
      <c r="V3" s="175" t="s">
        <v>338</v>
      </c>
      <c r="W3" s="283" t="s">
        <v>63</v>
      </c>
    </row>
    <row r="4" spans="1:23" x14ac:dyDescent="0.3">
      <c r="A4" s="166">
        <f>WEEKDAY(B4,2)</f>
        <v>7</v>
      </c>
      <c r="B4" s="167">
        <v>44444</v>
      </c>
      <c r="C4" s="168"/>
      <c r="D4" s="168"/>
      <c r="E4" s="168"/>
      <c r="F4" s="169" t="s">
        <v>49</v>
      </c>
      <c r="G4" s="197"/>
      <c r="H4" s="170"/>
      <c r="I4" s="171">
        <v>2</v>
      </c>
      <c r="J4" s="217"/>
      <c r="K4" s="172"/>
      <c r="L4" s="218"/>
      <c r="M4" s="172"/>
      <c r="N4" s="172"/>
      <c r="O4" s="171">
        <v>70</v>
      </c>
      <c r="P4" s="173"/>
      <c r="Q4" s="174"/>
      <c r="R4" s="171">
        <v>15</v>
      </c>
      <c r="S4" s="173"/>
      <c r="T4" s="173" t="s">
        <v>421</v>
      </c>
      <c r="U4" s="173"/>
      <c r="V4" s="175" t="s">
        <v>320</v>
      </c>
      <c r="W4" s="284" t="s">
        <v>491</v>
      </c>
    </row>
    <row r="5" spans="1:23" x14ac:dyDescent="0.3">
      <c r="A5" s="166">
        <f>WEEKDAY(B5,2)</f>
        <v>7</v>
      </c>
      <c r="B5" s="167">
        <v>44444</v>
      </c>
      <c r="C5" s="168"/>
      <c r="D5" s="168"/>
      <c r="E5" s="168"/>
      <c r="F5" s="169" t="s">
        <v>55</v>
      </c>
      <c r="G5" s="197"/>
      <c r="H5" s="170"/>
      <c r="I5" s="171">
        <v>2</v>
      </c>
      <c r="J5" s="217"/>
      <c r="K5" s="172"/>
      <c r="L5" s="218"/>
      <c r="M5" s="172"/>
      <c r="N5" s="172"/>
      <c r="O5" s="171">
        <v>70</v>
      </c>
      <c r="P5" s="173"/>
      <c r="Q5" s="174"/>
      <c r="R5" s="171">
        <v>13</v>
      </c>
      <c r="S5" s="173"/>
      <c r="T5" s="173" t="s">
        <v>421</v>
      </c>
      <c r="U5" s="173"/>
      <c r="V5" s="175" t="s">
        <v>31</v>
      </c>
      <c r="W5" s="283" t="s">
        <v>492</v>
      </c>
    </row>
    <row r="6" spans="1:23" x14ac:dyDescent="0.3">
      <c r="A6" s="166">
        <f t="shared" si="0"/>
        <v>7</v>
      </c>
      <c r="B6" s="167">
        <v>44444</v>
      </c>
      <c r="C6" s="168"/>
      <c r="D6" s="168"/>
      <c r="E6" s="168"/>
      <c r="F6" s="169" t="s">
        <v>534</v>
      </c>
      <c r="G6" s="197"/>
      <c r="H6" s="170"/>
      <c r="I6" s="171">
        <v>1</v>
      </c>
      <c r="J6" s="217"/>
      <c r="K6" s="172"/>
      <c r="L6" s="218"/>
      <c r="M6" s="172"/>
      <c r="N6" s="172"/>
      <c r="O6" s="171">
        <v>80</v>
      </c>
      <c r="P6" s="173"/>
      <c r="Q6" s="174" t="s">
        <v>32</v>
      </c>
      <c r="R6" s="171">
        <v>9</v>
      </c>
      <c r="S6" s="173"/>
      <c r="T6" s="173" t="s">
        <v>421</v>
      </c>
      <c r="U6" s="173"/>
      <c r="V6" s="175" t="s">
        <v>323</v>
      </c>
      <c r="W6" s="283" t="s">
        <v>54</v>
      </c>
    </row>
    <row r="7" spans="1:23" x14ac:dyDescent="0.3">
      <c r="A7" s="166">
        <f t="shared" si="0"/>
        <v>7</v>
      </c>
      <c r="B7" s="167">
        <v>44444</v>
      </c>
      <c r="C7" s="168"/>
      <c r="D7" s="168"/>
      <c r="E7" s="168"/>
      <c r="F7" s="169" t="s">
        <v>424</v>
      </c>
      <c r="G7" s="197"/>
      <c r="H7" s="170"/>
      <c r="I7" s="171" t="s">
        <v>83</v>
      </c>
      <c r="J7" s="217"/>
      <c r="K7" s="172"/>
      <c r="L7" s="218"/>
      <c r="M7" s="172"/>
      <c r="N7" s="172"/>
      <c r="O7" s="171">
        <v>60</v>
      </c>
      <c r="P7" s="173"/>
      <c r="Q7" s="174"/>
      <c r="R7" s="171">
        <v>12</v>
      </c>
      <c r="S7" s="173"/>
      <c r="T7" s="173" t="s">
        <v>421</v>
      </c>
      <c r="U7" s="173"/>
      <c r="V7" s="175" t="s">
        <v>33</v>
      </c>
      <c r="W7" s="283" t="s">
        <v>425</v>
      </c>
    </row>
    <row r="8" spans="1:23" x14ac:dyDescent="0.3">
      <c r="A8" s="166">
        <f t="shared" si="0"/>
        <v>7</v>
      </c>
      <c r="B8" s="167">
        <v>44444</v>
      </c>
      <c r="C8" s="168"/>
      <c r="D8" s="168"/>
      <c r="E8" s="168"/>
      <c r="F8" s="169" t="s">
        <v>426</v>
      </c>
      <c r="G8" s="197"/>
      <c r="H8" s="175"/>
      <c r="I8" s="171">
        <v>1</v>
      </c>
      <c r="J8" s="217"/>
      <c r="K8" s="172"/>
      <c r="L8" s="218"/>
      <c r="M8" s="172"/>
      <c r="N8" s="173" t="s">
        <v>23</v>
      </c>
      <c r="O8" s="171"/>
      <c r="P8" s="173"/>
      <c r="Q8" s="186" t="s">
        <v>27</v>
      </c>
      <c r="R8" s="171">
        <v>8</v>
      </c>
      <c r="S8" s="173"/>
      <c r="T8" s="173" t="s">
        <v>25</v>
      </c>
      <c r="U8" s="173"/>
      <c r="V8" s="175" t="s">
        <v>33</v>
      </c>
      <c r="W8" s="283" t="s">
        <v>427</v>
      </c>
    </row>
    <row r="9" spans="1:23" s="226" customFormat="1" x14ac:dyDescent="0.3">
      <c r="A9" s="219">
        <f t="shared" si="0"/>
        <v>7</v>
      </c>
      <c r="B9" s="193">
        <v>44451</v>
      </c>
      <c r="C9" s="220"/>
      <c r="D9" s="220"/>
      <c r="E9" s="220"/>
      <c r="F9" s="241" t="s">
        <v>428</v>
      </c>
      <c r="G9" s="285" t="s">
        <v>327</v>
      </c>
      <c r="H9" s="221"/>
      <c r="I9" s="221"/>
      <c r="J9" s="222"/>
      <c r="K9" s="223"/>
      <c r="L9" s="224"/>
      <c r="M9" s="223"/>
      <c r="N9" s="223"/>
      <c r="O9" s="221"/>
      <c r="P9" s="223"/>
      <c r="Q9" s="221"/>
      <c r="R9" s="221"/>
      <c r="S9" s="221"/>
      <c r="T9" s="221"/>
      <c r="U9" s="221" t="s">
        <v>23</v>
      </c>
      <c r="V9" s="225" t="s">
        <v>24</v>
      </c>
      <c r="W9" s="221"/>
    </row>
    <row r="10" spans="1:23" x14ac:dyDescent="0.3">
      <c r="A10" s="176">
        <f t="shared" si="0"/>
        <v>7</v>
      </c>
      <c r="B10" s="193">
        <v>44451</v>
      </c>
      <c r="C10" s="176"/>
      <c r="D10" s="193"/>
      <c r="E10" s="193"/>
      <c r="F10" s="227" t="s">
        <v>261</v>
      </c>
      <c r="G10" s="197"/>
      <c r="H10" s="202"/>
      <c r="I10" s="176"/>
      <c r="J10" s="203"/>
      <c r="K10" s="176"/>
      <c r="L10" s="203"/>
      <c r="M10" s="176"/>
      <c r="N10" s="176"/>
      <c r="O10" s="176"/>
      <c r="P10" s="176"/>
      <c r="Q10" s="176"/>
      <c r="R10" s="176"/>
      <c r="S10" s="176"/>
      <c r="T10" s="176"/>
      <c r="U10" s="176" t="s">
        <v>23</v>
      </c>
      <c r="V10" s="179"/>
    </row>
    <row r="11" spans="1:23" x14ac:dyDescent="0.3">
      <c r="A11" s="176">
        <f t="shared" si="0"/>
        <v>7</v>
      </c>
      <c r="B11" s="193">
        <v>44451</v>
      </c>
      <c r="C11" s="176"/>
      <c r="D11" s="193"/>
      <c r="E11" s="193"/>
      <c r="F11" s="227" t="s">
        <v>429</v>
      </c>
      <c r="G11" s="197"/>
      <c r="H11" s="202"/>
      <c r="I11" s="176">
        <v>1</v>
      </c>
      <c r="J11" s="203"/>
      <c r="K11" s="176"/>
      <c r="L11" s="203"/>
      <c r="M11" s="176"/>
      <c r="N11" s="176"/>
      <c r="O11" s="176">
        <v>70</v>
      </c>
      <c r="P11" s="176"/>
      <c r="Q11" s="176"/>
      <c r="R11" s="176">
        <v>9</v>
      </c>
      <c r="S11" s="176"/>
      <c r="T11" s="176" t="s">
        <v>25</v>
      </c>
      <c r="U11" s="176" t="s">
        <v>23</v>
      </c>
      <c r="V11" s="179" t="s">
        <v>33</v>
      </c>
      <c r="W11" s="283" t="s">
        <v>58</v>
      </c>
    </row>
    <row r="12" spans="1:23" x14ac:dyDescent="0.3">
      <c r="A12" s="176">
        <f t="shared" si="0"/>
        <v>7</v>
      </c>
      <c r="B12" s="193">
        <v>44458</v>
      </c>
      <c r="C12" s="176"/>
      <c r="D12" s="193"/>
      <c r="E12" s="193"/>
      <c r="F12" s="228" t="s">
        <v>328</v>
      </c>
      <c r="G12" s="201" t="s">
        <v>430</v>
      </c>
      <c r="H12" s="202"/>
      <c r="I12" s="176">
        <v>1</v>
      </c>
      <c r="J12" s="229"/>
      <c r="K12" s="178"/>
      <c r="L12" s="230" t="s">
        <v>23</v>
      </c>
      <c r="M12" s="178"/>
      <c r="N12" s="178"/>
      <c r="O12" s="176">
        <v>70</v>
      </c>
      <c r="P12" s="178"/>
      <c r="Q12" s="176"/>
      <c r="R12" s="176">
        <v>8</v>
      </c>
      <c r="S12" s="176"/>
      <c r="T12" s="176" t="s">
        <v>25</v>
      </c>
      <c r="U12" s="176"/>
      <c r="V12" s="179" t="s">
        <v>321</v>
      </c>
      <c r="W12" s="286" t="s">
        <v>547</v>
      </c>
    </row>
    <row r="13" spans="1:23" x14ac:dyDescent="0.3">
      <c r="A13" s="176">
        <f t="shared" si="0"/>
        <v>7</v>
      </c>
      <c r="B13" s="193">
        <v>44458</v>
      </c>
      <c r="C13" s="176"/>
      <c r="D13" s="193"/>
      <c r="E13" s="193"/>
      <c r="F13" s="227" t="s">
        <v>493</v>
      </c>
      <c r="G13" s="205" t="s">
        <v>431</v>
      </c>
      <c r="H13" s="202"/>
      <c r="I13" s="176" t="s">
        <v>137</v>
      </c>
      <c r="J13" s="229"/>
      <c r="K13" s="178"/>
      <c r="L13" s="230"/>
      <c r="M13" s="178"/>
      <c r="N13" s="178"/>
      <c r="O13" s="176">
        <v>70</v>
      </c>
      <c r="P13" s="178"/>
      <c r="Q13" s="176"/>
      <c r="R13" s="176">
        <v>7</v>
      </c>
      <c r="S13" s="176"/>
      <c r="T13" s="176" t="s">
        <v>25</v>
      </c>
      <c r="U13" s="176"/>
      <c r="V13" s="179" t="s">
        <v>321</v>
      </c>
      <c r="W13" s="283" t="s">
        <v>494</v>
      </c>
    </row>
    <row r="14" spans="1:23" x14ac:dyDescent="0.3">
      <c r="A14" s="176">
        <f t="shared" si="0"/>
        <v>7</v>
      </c>
      <c r="B14" s="193">
        <v>44458</v>
      </c>
      <c r="C14" s="176"/>
      <c r="D14" s="193"/>
      <c r="E14" s="176"/>
      <c r="F14" s="227" t="s">
        <v>495</v>
      </c>
      <c r="G14" s="231"/>
      <c r="H14" s="202"/>
      <c r="I14" s="176" t="s">
        <v>137</v>
      </c>
      <c r="J14" s="229"/>
      <c r="K14" s="178"/>
      <c r="L14" s="230"/>
      <c r="M14" s="178"/>
      <c r="N14" s="178"/>
      <c r="O14" s="176">
        <v>70</v>
      </c>
      <c r="P14" s="178"/>
      <c r="Q14" s="176"/>
      <c r="R14" s="176">
        <v>18</v>
      </c>
      <c r="S14" s="176"/>
      <c r="T14" s="176" t="s">
        <v>421</v>
      </c>
      <c r="U14" s="176"/>
      <c r="V14" s="179" t="s">
        <v>33</v>
      </c>
      <c r="W14" s="283" t="s">
        <v>496</v>
      </c>
    </row>
    <row r="15" spans="1:23" x14ac:dyDescent="0.3">
      <c r="A15" s="176">
        <f t="shared" si="0"/>
        <v>7</v>
      </c>
      <c r="B15" s="193">
        <v>44458</v>
      </c>
      <c r="C15" s="176"/>
      <c r="D15" s="193"/>
      <c r="E15" s="193"/>
      <c r="F15" s="227" t="s">
        <v>330</v>
      </c>
      <c r="G15" s="232"/>
      <c r="H15" s="202"/>
      <c r="I15" s="176">
        <v>5</v>
      </c>
      <c r="J15" s="229"/>
      <c r="K15" s="178"/>
      <c r="L15" s="230"/>
      <c r="M15" s="178"/>
      <c r="N15" s="178"/>
      <c r="O15" s="176">
        <v>70</v>
      </c>
      <c r="P15" s="178"/>
      <c r="Q15" s="176"/>
      <c r="R15" s="176">
        <v>15</v>
      </c>
      <c r="S15" s="176"/>
      <c r="T15" s="176" t="s">
        <v>421</v>
      </c>
      <c r="U15" s="176"/>
      <c r="V15" s="179" t="s">
        <v>30</v>
      </c>
      <c r="W15" s="287" t="s">
        <v>332</v>
      </c>
    </row>
    <row r="16" spans="1:23" x14ac:dyDescent="0.3">
      <c r="A16" s="176">
        <f>WEEKDAY(B16,2)</f>
        <v>7</v>
      </c>
      <c r="B16" s="193">
        <v>44458</v>
      </c>
      <c r="C16" s="176"/>
      <c r="D16" s="193"/>
      <c r="E16" s="193"/>
      <c r="F16" s="227" t="s">
        <v>497</v>
      </c>
      <c r="G16" s="233"/>
      <c r="H16" s="202"/>
      <c r="I16" s="176">
        <v>1</v>
      </c>
      <c r="J16" s="229"/>
      <c r="K16" s="178"/>
      <c r="L16" s="230"/>
      <c r="M16" s="178"/>
      <c r="N16" s="178"/>
      <c r="O16" s="176">
        <v>70</v>
      </c>
      <c r="P16" s="178"/>
      <c r="Q16" s="176"/>
      <c r="R16" s="176">
        <v>8</v>
      </c>
      <c r="S16" s="176"/>
      <c r="T16" s="176" t="s">
        <v>25</v>
      </c>
      <c r="U16" s="176"/>
      <c r="V16" s="179" t="s">
        <v>498</v>
      </c>
      <c r="W16" s="283" t="s">
        <v>499</v>
      </c>
    </row>
    <row r="17" spans="1:23" x14ac:dyDescent="0.3">
      <c r="A17" s="176">
        <f t="shared" si="0"/>
        <v>7</v>
      </c>
      <c r="B17" s="193">
        <v>44458</v>
      </c>
      <c r="C17" s="176"/>
      <c r="D17" s="193"/>
      <c r="E17" s="193"/>
      <c r="F17" s="227" t="s">
        <v>46</v>
      </c>
      <c r="G17" s="233"/>
      <c r="H17" s="202"/>
      <c r="I17" s="176" t="s">
        <v>47</v>
      </c>
      <c r="J17" s="229"/>
      <c r="K17" s="178"/>
      <c r="L17" s="230"/>
      <c r="M17" s="178"/>
      <c r="N17" s="178"/>
      <c r="O17" s="176">
        <v>70</v>
      </c>
      <c r="P17" s="178"/>
      <c r="Q17" s="176" t="s">
        <v>32</v>
      </c>
      <c r="R17" s="176">
        <v>15</v>
      </c>
      <c r="S17" s="176"/>
      <c r="T17" s="176" t="s">
        <v>421</v>
      </c>
      <c r="U17" s="176"/>
      <c r="V17" s="179" t="s">
        <v>333</v>
      </c>
      <c r="W17" s="283" t="s">
        <v>48</v>
      </c>
    </row>
    <row r="18" spans="1:23" x14ac:dyDescent="0.3">
      <c r="A18" s="176">
        <f t="shared" si="0"/>
        <v>7</v>
      </c>
      <c r="B18" s="193">
        <v>44458</v>
      </c>
      <c r="C18" s="176"/>
      <c r="D18" s="193"/>
      <c r="E18" s="193"/>
      <c r="F18" s="227" t="s">
        <v>111</v>
      </c>
      <c r="G18" s="233"/>
      <c r="H18" s="202"/>
      <c r="I18" s="176" t="s">
        <v>83</v>
      </c>
      <c r="J18" s="229"/>
      <c r="K18" s="178"/>
      <c r="L18" s="230"/>
      <c r="M18" s="178"/>
      <c r="N18" s="178"/>
      <c r="O18" s="176">
        <v>70</v>
      </c>
      <c r="P18" s="178"/>
      <c r="Q18" s="176"/>
      <c r="R18" s="176">
        <v>16</v>
      </c>
      <c r="S18" s="176"/>
      <c r="T18" s="176" t="s">
        <v>421</v>
      </c>
      <c r="U18" s="176"/>
      <c r="V18" s="179" t="s">
        <v>323</v>
      </c>
      <c r="W18" s="283" t="s">
        <v>433</v>
      </c>
    </row>
    <row r="19" spans="1:23" x14ac:dyDescent="0.3">
      <c r="A19" s="176">
        <f t="shared" si="0"/>
        <v>7</v>
      </c>
      <c r="B19" s="193">
        <v>44458</v>
      </c>
      <c r="C19" s="176"/>
      <c r="D19" s="193"/>
      <c r="E19" s="193"/>
      <c r="F19" s="227" t="s">
        <v>500</v>
      </c>
      <c r="G19" s="233"/>
      <c r="H19" s="202"/>
      <c r="I19" s="176">
        <v>3</v>
      </c>
      <c r="J19" s="229"/>
      <c r="K19" s="178"/>
      <c r="L19" s="230"/>
      <c r="M19" s="178"/>
      <c r="N19" s="178"/>
      <c r="O19" s="176">
        <v>70</v>
      </c>
      <c r="P19" s="178"/>
      <c r="Q19" s="176"/>
      <c r="R19" s="176">
        <v>8</v>
      </c>
      <c r="S19" s="176"/>
      <c r="T19" s="176" t="s">
        <v>25</v>
      </c>
      <c r="U19" s="176"/>
      <c r="V19" s="179" t="s">
        <v>323</v>
      </c>
      <c r="W19" s="283" t="s">
        <v>434</v>
      </c>
    </row>
    <row r="20" spans="1:23" x14ac:dyDescent="0.3">
      <c r="A20" s="176">
        <f t="shared" si="0"/>
        <v>7</v>
      </c>
      <c r="B20" s="193">
        <v>44465</v>
      </c>
      <c r="C20" s="176"/>
      <c r="D20" s="193"/>
      <c r="E20" s="193"/>
      <c r="F20" s="227" t="s">
        <v>251</v>
      </c>
      <c r="G20" s="236" t="s">
        <v>345</v>
      </c>
      <c r="H20" s="202"/>
      <c r="I20" s="176">
        <v>2</v>
      </c>
      <c r="J20" s="229"/>
      <c r="K20" s="178" t="s">
        <v>23</v>
      </c>
      <c r="L20" s="230"/>
      <c r="M20" s="178"/>
      <c r="N20" s="178" t="s">
        <v>23</v>
      </c>
      <c r="O20" s="176"/>
      <c r="P20" s="178"/>
      <c r="Q20" s="176"/>
      <c r="R20" s="176"/>
      <c r="S20" s="176"/>
      <c r="T20" s="176"/>
      <c r="U20" s="176" t="s">
        <v>23</v>
      </c>
      <c r="V20" s="179" t="s">
        <v>24</v>
      </c>
    </row>
    <row r="21" spans="1:23" x14ac:dyDescent="0.3">
      <c r="A21" s="176">
        <f t="shared" si="0"/>
        <v>7</v>
      </c>
      <c r="B21" s="193">
        <v>44465</v>
      </c>
      <c r="C21" s="176"/>
      <c r="D21" s="193"/>
      <c r="E21" s="193"/>
      <c r="F21" s="228" t="s">
        <v>435</v>
      </c>
      <c r="G21" s="237" t="s">
        <v>263</v>
      </c>
      <c r="H21" s="202"/>
      <c r="I21" s="176">
        <v>1</v>
      </c>
      <c r="J21" s="229"/>
      <c r="K21" s="178"/>
      <c r="L21" s="230"/>
      <c r="M21" s="178"/>
      <c r="N21" s="178"/>
      <c r="O21" s="176">
        <v>70</v>
      </c>
      <c r="P21" s="178"/>
      <c r="Q21" s="176"/>
      <c r="R21" s="176">
        <v>14</v>
      </c>
      <c r="S21" s="176"/>
      <c r="T21" s="176" t="s">
        <v>421</v>
      </c>
      <c r="U21" s="176"/>
      <c r="V21" s="179" t="s">
        <v>33</v>
      </c>
      <c r="W21" s="283" t="s">
        <v>73</v>
      </c>
    </row>
    <row r="22" spans="1:23" x14ac:dyDescent="0.3">
      <c r="A22" s="176">
        <f t="shared" si="0"/>
        <v>7</v>
      </c>
      <c r="B22" s="193">
        <v>44472</v>
      </c>
      <c r="C22" s="176"/>
      <c r="D22" s="193"/>
      <c r="E22" s="193"/>
      <c r="F22" s="227" t="s">
        <v>49</v>
      </c>
      <c r="G22" s="232"/>
      <c r="H22" s="202"/>
      <c r="I22" s="176">
        <v>2</v>
      </c>
      <c r="J22" s="229"/>
      <c r="K22" s="178"/>
      <c r="L22" s="230"/>
      <c r="M22" s="178" t="s">
        <v>23</v>
      </c>
      <c r="N22" s="178"/>
      <c r="O22" s="176"/>
      <c r="P22" s="178"/>
      <c r="Q22" s="176"/>
      <c r="R22" s="176">
        <v>9</v>
      </c>
      <c r="S22" s="176"/>
      <c r="T22" s="176" t="s">
        <v>25</v>
      </c>
      <c r="U22" s="176"/>
      <c r="V22" s="179" t="s">
        <v>320</v>
      </c>
      <c r="W22" s="283" t="s">
        <v>80</v>
      </c>
    </row>
    <row r="23" spans="1:23" ht="16.2" x14ac:dyDescent="0.3">
      <c r="A23" s="176">
        <f t="shared" si="0"/>
        <v>7</v>
      </c>
      <c r="B23" s="193">
        <v>44472</v>
      </c>
      <c r="C23" s="176"/>
      <c r="D23" s="193"/>
      <c r="E23" s="193"/>
      <c r="F23" s="227" t="s">
        <v>78</v>
      </c>
      <c r="G23" s="238" t="s">
        <v>436</v>
      </c>
      <c r="H23" s="202"/>
      <c r="I23" s="176">
        <v>1</v>
      </c>
      <c r="J23" s="229" t="s">
        <v>23</v>
      </c>
      <c r="K23" s="178" t="s">
        <v>23</v>
      </c>
      <c r="L23" s="230"/>
      <c r="M23" s="178"/>
      <c r="N23" s="178"/>
      <c r="O23" s="176"/>
      <c r="P23" s="178"/>
      <c r="Q23" s="176"/>
      <c r="R23" s="176">
        <v>6</v>
      </c>
      <c r="S23" s="176" t="s">
        <v>25</v>
      </c>
      <c r="T23" s="176" t="s">
        <v>25</v>
      </c>
      <c r="U23" s="176"/>
      <c r="V23" s="179" t="s">
        <v>323</v>
      </c>
      <c r="W23" s="283" t="s">
        <v>79</v>
      </c>
    </row>
    <row r="24" spans="1:23" x14ac:dyDescent="0.3">
      <c r="A24" s="176">
        <f t="shared" si="0"/>
        <v>7</v>
      </c>
      <c r="B24" s="193">
        <v>44472</v>
      </c>
      <c r="C24" s="176"/>
      <c r="D24" s="193"/>
      <c r="E24" s="193"/>
      <c r="F24" s="227" t="s">
        <v>93</v>
      </c>
      <c r="G24" s="231"/>
      <c r="H24" s="202"/>
      <c r="I24" s="176">
        <v>2</v>
      </c>
      <c r="J24" s="229"/>
      <c r="K24" s="178"/>
      <c r="L24" s="230"/>
      <c r="M24" s="178"/>
      <c r="N24" s="178"/>
      <c r="O24" s="176">
        <v>70</v>
      </c>
      <c r="P24" s="178"/>
      <c r="Q24" s="197" t="s">
        <v>60</v>
      </c>
      <c r="R24" s="176">
        <v>6</v>
      </c>
      <c r="S24" s="176"/>
      <c r="T24" s="176" t="s">
        <v>25</v>
      </c>
      <c r="U24" s="176"/>
      <c r="V24" s="179" t="s">
        <v>437</v>
      </c>
      <c r="W24" s="283" t="s">
        <v>438</v>
      </c>
    </row>
    <row r="25" spans="1:23" x14ac:dyDescent="0.3">
      <c r="A25" s="176">
        <f t="shared" si="0"/>
        <v>7</v>
      </c>
      <c r="B25" s="193">
        <v>44472</v>
      </c>
      <c r="C25" s="176"/>
      <c r="D25" s="193"/>
      <c r="E25" s="193"/>
      <c r="F25" s="227" t="s">
        <v>131</v>
      </c>
      <c r="G25" s="231"/>
      <c r="H25" s="202"/>
      <c r="I25" s="176" t="s">
        <v>83</v>
      </c>
      <c r="J25" s="229"/>
      <c r="K25" s="178"/>
      <c r="L25" s="230"/>
      <c r="M25" s="178"/>
      <c r="N25" s="178"/>
      <c r="O25" s="176">
        <v>70</v>
      </c>
      <c r="P25" s="178"/>
      <c r="Q25" s="176"/>
      <c r="R25" s="176">
        <v>10</v>
      </c>
      <c r="S25" s="176"/>
      <c r="T25" s="176" t="s">
        <v>421</v>
      </c>
      <c r="U25" s="176"/>
      <c r="V25" s="179" t="s">
        <v>321</v>
      </c>
      <c r="W25" s="283" t="s">
        <v>501</v>
      </c>
    </row>
    <row r="26" spans="1:23" x14ac:dyDescent="0.3">
      <c r="A26" s="176">
        <f t="shared" si="0"/>
        <v>7</v>
      </c>
      <c r="B26" s="193">
        <v>44472</v>
      </c>
      <c r="C26" s="176"/>
      <c r="D26" s="193"/>
      <c r="E26" s="193"/>
      <c r="F26" s="227" t="s">
        <v>535</v>
      </c>
      <c r="G26" s="231"/>
      <c r="H26" s="202"/>
      <c r="I26" s="176" t="s">
        <v>137</v>
      </c>
      <c r="J26" s="229"/>
      <c r="K26" s="178"/>
      <c r="L26" s="230"/>
      <c r="M26" s="178"/>
      <c r="N26" s="178"/>
      <c r="O26" s="176">
        <v>70</v>
      </c>
      <c r="P26" s="178"/>
      <c r="Q26" s="176"/>
      <c r="R26" s="176">
        <v>15</v>
      </c>
      <c r="S26" s="176"/>
      <c r="T26" s="176" t="s">
        <v>421</v>
      </c>
      <c r="U26" s="176"/>
      <c r="V26" s="179" t="s">
        <v>323</v>
      </c>
      <c r="W26" s="283" t="s">
        <v>54</v>
      </c>
    </row>
    <row r="27" spans="1:23" x14ac:dyDescent="0.3">
      <c r="A27" s="176">
        <f t="shared" si="0"/>
        <v>7</v>
      </c>
      <c r="B27" s="193">
        <v>44472</v>
      </c>
      <c r="C27" s="176"/>
      <c r="D27" s="193"/>
      <c r="E27" s="193"/>
      <c r="F27" s="227" t="s">
        <v>156</v>
      </c>
      <c r="G27" s="231"/>
      <c r="H27" s="202"/>
      <c r="I27" s="176">
        <v>2</v>
      </c>
      <c r="J27" s="229"/>
      <c r="K27" s="178"/>
      <c r="L27" s="230"/>
      <c r="M27" s="178"/>
      <c r="N27" s="178"/>
      <c r="O27" s="176">
        <v>70</v>
      </c>
      <c r="P27" s="178"/>
      <c r="Q27" s="176"/>
      <c r="R27" s="176">
        <v>11</v>
      </c>
      <c r="S27" s="176"/>
      <c r="T27" s="176" t="s">
        <v>421</v>
      </c>
      <c r="U27" s="176"/>
      <c r="V27" s="179" t="s">
        <v>333</v>
      </c>
      <c r="W27" s="283" t="s">
        <v>158</v>
      </c>
    </row>
    <row r="28" spans="1:23" x14ac:dyDescent="0.3">
      <c r="A28" s="176">
        <f t="shared" si="0"/>
        <v>7</v>
      </c>
      <c r="B28" s="193">
        <v>44472</v>
      </c>
      <c r="C28" s="176"/>
      <c r="D28" s="193"/>
      <c r="E28" s="193"/>
      <c r="F28" s="227" t="s">
        <v>201</v>
      </c>
      <c r="G28" s="231"/>
      <c r="H28" s="202"/>
      <c r="I28" s="176">
        <v>2</v>
      </c>
      <c r="J28" s="229"/>
      <c r="K28" s="178"/>
      <c r="L28" s="230"/>
      <c r="M28" s="178"/>
      <c r="N28" s="178"/>
      <c r="O28" s="176">
        <v>70</v>
      </c>
      <c r="P28" s="178"/>
      <c r="Q28" s="176"/>
      <c r="R28" s="176">
        <v>15</v>
      </c>
      <c r="S28" s="176"/>
      <c r="T28" s="176" t="s">
        <v>421</v>
      </c>
      <c r="U28" s="176"/>
      <c r="V28" s="179" t="s">
        <v>31</v>
      </c>
      <c r="W28" s="283" t="s">
        <v>502</v>
      </c>
    </row>
    <row r="29" spans="1:23" x14ac:dyDescent="0.3">
      <c r="A29" s="176">
        <f t="shared" si="0"/>
        <v>7</v>
      </c>
      <c r="B29" s="193">
        <v>44479</v>
      </c>
      <c r="C29" s="176"/>
      <c r="D29" s="193"/>
      <c r="E29" s="193"/>
      <c r="F29" s="187" t="s">
        <v>234</v>
      </c>
      <c r="G29" s="231"/>
      <c r="H29" s="202"/>
      <c r="I29" s="176"/>
      <c r="J29" s="229"/>
      <c r="K29" s="178" t="s">
        <v>23</v>
      </c>
      <c r="L29" s="230"/>
      <c r="M29" s="178"/>
      <c r="N29" s="178"/>
      <c r="O29" s="176"/>
      <c r="P29" s="178"/>
      <c r="Q29" s="176"/>
      <c r="R29" s="176"/>
      <c r="S29" s="176"/>
      <c r="T29" s="176"/>
      <c r="U29" s="176" t="s">
        <v>23</v>
      </c>
      <c r="V29" s="179" t="s">
        <v>24</v>
      </c>
    </row>
    <row r="30" spans="1:23" x14ac:dyDescent="0.3">
      <c r="A30" s="176">
        <f t="shared" si="0"/>
        <v>7</v>
      </c>
      <c r="B30" s="193">
        <v>44479</v>
      </c>
      <c r="C30" s="176"/>
      <c r="D30" s="193"/>
      <c r="E30" s="193"/>
      <c r="F30" s="187" t="s">
        <v>29</v>
      </c>
      <c r="G30" s="239"/>
      <c r="H30" s="202"/>
      <c r="I30" s="176"/>
      <c r="J30" s="229"/>
      <c r="K30" s="178"/>
      <c r="L30" s="230"/>
      <c r="M30" s="178"/>
      <c r="N30" s="178"/>
      <c r="O30" s="176"/>
      <c r="P30" s="178"/>
      <c r="Q30" s="176"/>
      <c r="R30" s="176"/>
      <c r="S30" s="176"/>
      <c r="T30" s="176"/>
      <c r="U30" s="176" t="s">
        <v>23</v>
      </c>
      <c r="V30" s="179" t="s">
        <v>24</v>
      </c>
    </row>
    <row r="31" spans="1:23" x14ac:dyDescent="0.3">
      <c r="A31" s="176">
        <f t="shared" si="0"/>
        <v>7</v>
      </c>
      <c r="B31" s="193">
        <v>44479</v>
      </c>
      <c r="C31" s="176"/>
      <c r="D31" s="193"/>
      <c r="E31" s="193"/>
      <c r="F31" s="227" t="s">
        <v>99</v>
      </c>
      <c r="G31" s="236" t="s">
        <v>264</v>
      </c>
      <c r="H31" s="202"/>
      <c r="I31" s="176">
        <v>1</v>
      </c>
      <c r="J31" s="229"/>
      <c r="K31" s="178"/>
      <c r="L31" s="230"/>
      <c r="M31" s="178"/>
      <c r="N31" s="178"/>
      <c r="O31" s="176">
        <v>70</v>
      </c>
      <c r="P31" s="178"/>
      <c r="Q31" s="176"/>
      <c r="R31" s="176">
        <v>8</v>
      </c>
      <c r="S31" s="176"/>
      <c r="T31" s="176" t="s">
        <v>25</v>
      </c>
      <c r="U31" s="176"/>
      <c r="V31" s="179" t="s">
        <v>439</v>
      </c>
      <c r="W31" s="283" t="s">
        <v>503</v>
      </c>
    </row>
    <row r="32" spans="1:23" x14ac:dyDescent="0.3">
      <c r="A32" s="176">
        <f t="shared" si="0"/>
        <v>7</v>
      </c>
      <c r="B32" s="193">
        <v>44479</v>
      </c>
      <c r="C32" s="176"/>
      <c r="D32" s="193"/>
      <c r="E32" s="193"/>
      <c r="F32" s="227" t="s">
        <v>151</v>
      </c>
      <c r="G32" s="237" t="s">
        <v>262</v>
      </c>
      <c r="H32" s="202"/>
      <c r="I32" s="176">
        <v>2</v>
      </c>
      <c r="J32" s="229"/>
      <c r="K32" s="178"/>
      <c r="L32" s="230"/>
      <c r="M32" s="178"/>
      <c r="N32" s="178"/>
      <c r="O32" s="176">
        <v>70</v>
      </c>
      <c r="P32" s="178"/>
      <c r="Q32" s="176"/>
      <c r="R32" s="176">
        <v>22</v>
      </c>
      <c r="S32" s="176"/>
      <c r="T32" s="176" t="s">
        <v>421</v>
      </c>
      <c r="U32" s="176"/>
      <c r="V32" s="179" t="s">
        <v>31</v>
      </c>
      <c r="W32" s="283" t="s">
        <v>344</v>
      </c>
    </row>
    <row r="33" spans="1:23" x14ac:dyDescent="0.3">
      <c r="A33" s="176">
        <f t="shared" si="0"/>
        <v>7</v>
      </c>
      <c r="B33" s="193">
        <v>44486</v>
      </c>
      <c r="C33" s="194"/>
      <c r="D33" s="194"/>
      <c r="E33" s="194"/>
      <c r="F33" s="227" t="s">
        <v>118</v>
      </c>
      <c r="G33" s="201" t="s">
        <v>347</v>
      </c>
      <c r="H33" s="202"/>
      <c r="I33" s="176">
        <v>2</v>
      </c>
      <c r="J33" s="229"/>
      <c r="K33" s="178"/>
      <c r="L33" s="230"/>
      <c r="M33" s="178"/>
      <c r="N33" s="178"/>
      <c r="O33" s="176">
        <v>80</v>
      </c>
      <c r="P33" s="240"/>
      <c r="Q33" s="176"/>
      <c r="R33" s="176">
        <v>8</v>
      </c>
      <c r="S33" s="176"/>
      <c r="T33" s="176" t="s">
        <v>25</v>
      </c>
      <c r="U33" s="176"/>
      <c r="V33" s="179" t="s">
        <v>440</v>
      </c>
      <c r="W33" s="283" t="s">
        <v>119</v>
      </c>
    </row>
    <row r="34" spans="1:23" x14ac:dyDescent="0.3">
      <c r="A34" s="176">
        <f t="shared" si="0"/>
        <v>7</v>
      </c>
      <c r="B34" s="193">
        <v>44486</v>
      </c>
      <c r="C34" s="194"/>
      <c r="D34" s="194"/>
      <c r="E34" s="194"/>
      <c r="F34" s="227" t="s">
        <v>339</v>
      </c>
      <c r="G34" s="205" t="s">
        <v>441</v>
      </c>
      <c r="H34" s="202"/>
      <c r="I34" s="176">
        <v>4</v>
      </c>
      <c r="J34" s="229"/>
      <c r="K34" s="178"/>
      <c r="L34" s="230"/>
      <c r="M34" s="178"/>
      <c r="N34" s="178"/>
      <c r="O34" s="176">
        <v>70</v>
      </c>
      <c r="P34" s="240"/>
      <c r="Q34" s="176"/>
      <c r="R34" s="176">
        <v>14</v>
      </c>
      <c r="S34" s="176"/>
      <c r="T34" s="176" t="s">
        <v>421</v>
      </c>
      <c r="U34" s="176"/>
      <c r="V34" s="179" t="s">
        <v>30</v>
      </c>
      <c r="W34" s="283" t="s">
        <v>340</v>
      </c>
    </row>
    <row r="35" spans="1:23" x14ac:dyDescent="0.3">
      <c r="A35" s="176">
        <f>WEEKDAY(B35,2)</f>
        <v>7</v>
      </c>
      <c r="B35" s="193">
        <v>44486</v>
      </c>
      <c r="C35" s="194"/>
      <c r="D35" s="194"/>
      <c r="E35" s="194"/>
      <c r="F35" s="188" t="s">
        <v>504</v>
      </c>
      <c r="G35" s="239"/>
      <c r="H35" s="202"/>
      <c r="I35" s="176" t="s">
        <v>114</v>
      </c>
      <c r="J35" s="229"/>
      <c r="K35" s="178"/>
      <c r="L35" s="230"/>
      <c r="M35" s="178"/>
      <c r="N35" s="178"/>
      <c r="O35" s="176">
        <v>70</v>
      </c>
      <c r="P35" s="178"/>
      <c r="Q35" s="176"/>
      <c r="R35" s="176">
        <v>18</v>
      </c>
      <c r="S35" s="176"/>
      <c r="T35" s="176" t="s">
        <v>25</v>
      </c>
      <c r="U35" s="176"/>
      <c r="V35" s="179" t="s">
        <v>439</v>
      </c>
      <c r="W35" s="283" t="s">
        <v>536</v>
      </c>
    </row>
    <row r="36" spans="1:23" x14ac:dyDescent="0.3">
      <c r="A36" s="176">
        <f t="shared" si="0"/>
        <v>7</v>
      </c>
      <c r="B36" s="193">
        <v>44493</v>
      </c>
      <c r="C36" s="194" t="s">
        <v>26</v>
      </c>
      <c r="D36" s="194" t="s">
        <v>26</v>
      </c>
      <c r="E36" s="194" t="s">
        <v>26</v>
      </c>
      <c r="F36" s="241" t="s">
        <v>252</v>
      </c>
      <c r="G36" s="195"/>
      <c r="H36" s="176"/>
      <c r="I36" s="176">
        <v>1</v>
      </c>
      <c r="J36" s="229"/>
      <c r="K36" s="178" t="s">
        <v>23</v>
      </c>
      <c r="L36" s="230"/>
      <c r="M36" s="178"/>
      <c r="N36" s="178" t="s">
        <v>23</v>
      </c>
      <c r="O36" s="176"/>
      <c r="P36" s="240"/>
      <c r="Q36" s="242" t="s">
        <v>27</v>
      </c>
      <c r="R36" s="176">
        <v>10</v>
      </c>
      <c r="S36" s="176"/>
      <c r="T36" s="176" t="s">
        <v>25</v>
      </c>
      <c r="U36" s="176"/>
      <c r="V36" s="179" t="s">
        <v>333</v>
      </c>
      <c r="W36" s="288" t="s">
        <v>442</v>
      </c>
    </row>
    <row r="37" spans="1:23" x14ac:dyDescent="0.3">
      <c r="A37" s="176">
        <v>7</v>
      </c>
      <c r="B37" s="193">
        <v>44493</v>
      </c>
      <c r="C37" s="194" t="s">
        <v>26</v>
      </c>
      <c r="D37" s="194" t="s">
        <v>26</v>
      </c>
      <c r="E37" s="194" t="s">
        <v>26</v>
      </c>
      <c r="F37" s="241" t="s">
        <v>495</v>
      </c>
      <c r="G37" s="195"/>
      <c r="H37" s="176"/>
      <c r="I37" s="176">
        <v>2</v>
      </c>
      <c r="J37" s="229"/>
      <c r="K37" s="178"/>
      <c r="L37" s="230"/>
      <c r="M37" s="178"/>
      <c r="N37" s="178"/>
      <c r="O37" s="176">
        <v>70</v>
      </c>
      <c r="P37" s="240"/>
      <c r="Q37" s="176"/>
      <c r="R37" s="176">
        <v>9</v>
      </c>
      <c r="S37" s="176"/>
      <c r="T37" s="176" t="s">
        <v>25</v>
      </c>
      <c r="U37" s="176"/>
      <c r="V37" s="179" t="s">
        <v>33</v>
      </c>
      <c r="W37" s="283" t="s">
        <v>496</v>
      </c>
    </row>
    <row r="38" spans="1:23" x14ac:dyDescent="0.3">
      <c r="A38" s="176">
        <v>7</v>
      </c>
      <c r="B38" s="193">
        <v>44493</v>
      </c>
      <c r="C38" s="194" t="s">
        <v>26</v>
      </c>
      <c r="D38" s="194" t="s">
        <v>26</v>
      </c>
      <c r="E38" s="194" t="s">
        <v>26</v>
      </c>
      <c r="F38" s="241" t="s">
        <v>101</v>
      </c>
      <c r="G38" s="195"/>
      <c r="H38" s="176" t="s">
        <v>23</v>
      </c>
      <c r="I38" s="176">
        <v>2</v>
      </c>
      <c r="J38" s="229"/>
      <c r="K38" s="178"/>
      <c r="L38" s="230"/>
      <c r="M38" s="178"/>
      <c r="N38" s="178"/>
      <c r="O38" s="176">
        <v>70</v>
      </c>
      <c r="P38" s="240"/>
      <c r="Q38" s="176"/>
      <c r="R38" s="176">
        <v>7</v>
      </c>
      <c r="S38" s="176"/>
      <c r="T38" s="176" t="s">
        <v>25</v>
      </c>
      <c r="U38" s="176"/>
      <c r="V38" s="179" t="s">
        <v>333</v>
      </c>
      <c r="W38" s="283" t="s">
        <v>37</v>
      </c>
    </row>
    <row r="39" spans="1:23" x14ac:dyDescent="0.3">
      <c r="A39" s="176">
        <f>WEEKDAY(B39,2)</f>
        <v>7</v>
      </c>
      <c r="B39" s="193">
        <v>44493</v>
      </c>
      <c r="C39" s="194" t="s">
        <v>26</v>
      </c>
      <c r="D39" s="194" t="s">
        <v>26</v>
      </c>
      <c r="E39" s="194" t="s">
        <v>26</v>
      </c>
      <c r="F39" s="241" t="s">
        <v>505</v>
      </c>
      <c r="G39" s="195"/>
      <c r="H39" s="176"/>
      <c r="I39" s="176">
        <v>2</v>
      </c>
      <c r="J39" s="229"/>
      <c r="K39" s="178"/>
      <c r="L39" s="230"/>
      <c r="M39" s="178"/>
      <c r="N39" s="178"/>
      <c r="O39" s="176">
        <v>70</v>
      </c>
      <c r="P39" s="240"/>
      <c r="Q39" s="176"/>
      <c r="R39" s="176">
        <v>9</v>
      </c>
      <c r="S39" s="176"/>
      <c r="T39" s="176" t="s">
        <v>25</v>
      </c>
      <c r="U39" s="176"/>
      <c r="V39" s="179" t="s">
        <v>33</v>
      </c>
      <c r="W39" s="283" t="s">
        <v>465</v>
      </c>
    </row>
    <row r="40" spans="1:23" x14ac:dyDescent="0.3">
      <c r="A40" s="176">
        <f>WEEKDAY(B40,2)</f>
        <v>7</v>
      </c>
      <c r="B40" s="193">
        <v>44493</v>
      </c>
      <c r="C40" s="194" t="s">
        <v>26</v>
      </c>
      <c r="D40" s="194" t="s">
        <v>26</v>
      </c>
      <c r="E40" s="194" t="s">
        <v>26</v>
      </c>
      <c r="F40" s="241" t="s">
        <v>506</v>
      </c>
      <c r="G40" s="195"/>
      <c r="H40" s="176"/>
      <c r="I40" s="176" t="s">
        <v>83</v>
      </c>
      <c r="J40" s="229"/>
      <c r="K40" s="178"/>
      <c r="L40" s="230"/>
      <c r="M40" s="178"/>
      <c r="N40" s="178"/>
      <c r="O40" s="176">
        <v>70</v>
      </c>
      <c r="P40" s="240"/>
      <c r="Q40" s="176"/>
      <c r="R40" s="176">
        <v>10</v>
      </c>
      <c r="S40" s="176"/>
      <c r="T40" s="176" t="s">
        <v>421</v>
      </c>
      <c r="U40" s="176"/>
      <c r="V40" s="179" t="s">
        <v>321</v>
      </c>
      <c r="W40" s="283" t="s">
        <v>186</v>
      </c>
    </row>
    <row r="41" spans="1:23" x14ac:dyDescent="0.3">
      <c r="A41" s="176">
        <f>WEEKDAY(B41,2)</f>
        <v>7</v>
      </c>
      <c r="B41" s="193">
        <v>44493</v>
      </c>
      <c r="C41" s="194" t="s">
        <v>26</v>
      </c>
      <c r="D41" s="194" t="s">
        <v>26</v>
      </c>
      <c r="E41" s="194" t="s">
        <v>26</v>
      </c>
      <c r="F41" s="241" t="s">
        <v>129</v>
      </c>
      <c r="G41" s="195"/>
      <c r="H41" s="176"/>
      <c r="I41" s="176" t="s">
        <v>47</v>
      </c>
      <c r="J41" s="229"/>
      <c r="K41" s="178"/>
      <c r="L41" s="230"/>
      <c r="M41" s="178"/>
      <c r="N41" s="178"/>
      <c r="O41" s="176">
        <v>70</v>
      </c>
      <c r="P41" s="240"/>
      <c r="Q41" s="176"/>
      <c r="R41" s="176">
        <v>18</v>
      </c>
      <c r="S41" s="176"/>
      <c r="T41" s="176" t="s">
        <v>421</v>
      </c>
      <c r="U41" s="176"/>
      <c r="V41" s="179" t="s">
        <v>30</v>
      </c>
      <c r="W41" s="283" t="s">
        <v>443</v>
      </c>
    </row>
    <row r="42" spans="1:23" x14ac:dyDescent="0.3">
      <c r="A42" s="176">
        <v>6</v>
      </c>
      <c r="B42" s="193">
        <v>44499</v>
      </c>
      <c r="C42" s="194" t="s">
        <v>26</v>
      </c>
      <c r="D42" s="194" t="s">
        <v>26</v>
      </c>
      <c r="E42" s="194" t="s">
        <v>26</v>
      </c>
      <c r="F42" s="227" t="s">
        <v>126</v>
      </c>
      <c r="G42" s="195"/>
      <c r="H42" s="202" t="s">
        <v>23</v>
      </c>
      <c r="I42" s="176">
        <v>3</v>
      </c>
      <c r="J42" s="229"/>
      <c r="K42" s="178"/>
      <c r="L42" s="230"/>
      <c r="M42" s="178"/>
      <c r="N42" s="178"/>
      <c r="O42" s="176">
        <v>70</v>
      </c>
      <c r="P42" s="240"/>
      <c r="Q42" s="176"/>
      <c r="R42" s="176">
        <v>15</v>
      </c>
      <c r="S42" s="176"/>
      <c r="T42" s="176" t="s">
        <v>421</v>
      </c>
      <c r="U42" s="176"/>
      <c r="V42" s="179" t="s">
        <v>33</v>
      </c>
      <c r="W42" s="283" t="s">
        <v>127</v>
      </c>
    </row>
    <row r="43" spans="1:23" x14ac:dyDescent="0.3">
      <c r="A43" s="176">
        <f>WEEKDAY(B43,2)</f>
        <v>7</v>
      </c>
      <c r="B43" s="193">
        <v>44500</v>
      </c>
      <c r="C43" s="194" t="s">
        <v>26</v>
      </c>
      <c r="D43" s="194" t="s">
        <v>26</v>
      </c>
      <c r="E43" s="194" t="s">
        <v>26</v>
      </c>
      <c r="F43" s="227" t="s">
        <v>276</v>
      </c>
      <c r="G43" s="195"/>
      <c r="H43" s="202"/>
      <c r="I43" s="176"/>
      <c r="J43" s="229"/>
      <c r="K43" s="178"/>
      <c r="L43" s="230"/>
      <c r="M43" s="178"/>
      <c r="N43" s="178"/>
      <c r="O43" s="176"/>
      <c r="P43" s="178"/>
      <c r="Q43" s="176"/>
      <c r="R43" s="176"/>
      <c r="S43" s="176"/>
      <c r="T43" s="176"/>
      <c r="U43" s="176"/>
      <c r="V43" s="179"/>
    </row>
    <row r="44" spans="1:23" ht="16.2" x14ac:dyDescent="0.3">
      <c r="A44" s="176">
        <f>WEEKDAY(B44,2)</f>
        <v>7</v>
      </c>
      <c r="B44" s="193">
        <v>44500</v>
      </c>
      <c r="C44" s="194" t="s">
        <v>26</v>
      </c>
      <c r="D44" s="194" t="s">
        <v>26</v>
      </c>
      <c r="E44" s="194" t="s">
        <v>26</v>
      </c>
      <c r="F44" s="227" t="s">
        <v>70</v>
      </c>
      <c r="G44" s="201" t="s">
        <v>444</v>
      </c>
      <c r="H44" s="202"/>
      <c r="I44" s="176">
        <v>2</v>
      </c>
      <c r="J44" s="229"/>
      <c r="K44" s="178"/>
      <c r="L44" s="230"/>
      <c r="M44" s="178"/>
      <c r="N44" s="178"/>
      <c r="O44" s="176">
        <v>70</v>
      </c>
      <c r="P44" s="240"/>
      <c r="Q44" s="197" t="s">
        <v>60</v>
      </c>
      <c r="R44" s="176">
        <v>11</v>
      </c>
      <c r="S44" s="176"/>
      <c r="T44" s="176" t="s">
        <v>421</v>
      </c>
      <c r="U44" s="176"/>
      <c r="V44" s="179" t="s">
        <v>320</v>
      </c>
      <c r="W44" s="283" t="s">
        <v>507</v>
      </c>
    </row>
    <row r="45" spans="1:23" x14ac:dyDescent="0.3">
      <c r="A45" s="176">
        <f>WEEKDAY(B45,2)</f>
        <v>7</v>
      </c>
      <c r="B45" s="193">
        <v>44500</v>
      </c>
      <c r="C45" s="194" t="s">
        <v>26</v>
      </c>
      <c r="D45" s="194" t="s">
        <v>26</v>
      </c>
      <c r="E45" s="194" t="s">
        <v>26</v>
      </c>
      <c r="F45" s="227"/>
      <c r="G45" s="243" t="s">
        <v>268</v>
      </c>
      <c r="H45" s="202"/>
      <c r="I45" s="176"/>
      <c r="J45" s="229"/>
      <c r="K45" s="178"/>
      <c r="L45" s="230"/>
      <c r="M45" s="178"/>
      <c r="N45" s="178"/>
      <c r="O45" s="176"/>
      <c r="P45" s="178"/>
      <c r="Q45" s="176"/>
      <c r="R45" s="176"/>
      <c r="S45" s="176"/>
      <c r="T45" s="176"/>
      <c r="U45" s="176"/>
      <c r="V45" s="179"/>
    </row>
    <row r="46" spans="1:23" s="200" customFormat="1" x14ac:dyDescent="0.3">
      <c r="A46" s="197">
        <v>1</v>
      </c>
      <c r="B46" s="244">
        <v>44501</v>
      </c>
      <c r="C46" s="194" t="s">
        <v>26</v>
      </c>
      <c r="D46" s="194" t="s">
        <v>26</v>
      </c>
      <c r="E46" s="194" t="s">
        <v>26</v>
      </c>
      <c r="F46" s="245" t="s">
        <v>231</v>
      </c>
      <c r="G46" s="205">
        <v>2021</v>
      </c>
      <c r="H46" s="196"/>
      <c r="I46" s="197"/>
      <c r="J46" s="198"/>
      <c r="K46" s="197"/>
      <c r="L46" s="198"/>
      <c r="M46" s="197"/>
      <c r="N46" s="197"/>
      <c r="O46" s="197"/>
      <c r="P46" s="197"/>
      <c r="Q46" s="197"/>
      <c r="R46" s="197"/>
      <c r="S46" s="197"/>
      <c r="T46" s="197"/>
      <c r="U46" s="197"/>
      <c r="V46" s="199"/>
      <c r="W46" s="197"/>
    </row>
    <row r="47" spans="1:23" x14ac:dyDescent="0.3">
      <c r="A47" s="197">
        <f>WEEKDAY(B47,2)</f>
        <v>1</v>
      </c>
      <c r="B47" s="244">
        <v>44501</v>
      </c>
      <c r="C47" s="194" t="s">
        <v>26</v>
      </c>
      <c r="D47" s="194" t="s">
        <v>26</v>
      </c>
      <c r="E47" s="194" t="s">
        <v>26</v>
      </c>
      <c r="F47" s="188" t="s">
        <v>366</v>
      </c>
      <c r="G47" s="231"/>
      <c r="H47" s="202"/>
      <c r="I47" s="176" t="s">
        <v>124</v>
      </c>
      <c r="J47" s="203"/>
      <c r="K47" s="176"/>
      <c r="L47" s="203" t="s">
        <v>23</v>
      </c>
      <c r="M47" s="176"/>
      <c r="N47" s="176"/>
      <c r="O47" s="176">
        <v>70</v>
      </c>
      <c r="P47" s="176"/>
      <c r="Q47" s="176"/>
      <c r="R47" s="176">
        <v>8</v>
      </c>
      <c r="S47" s="176"/>
      <c r="T47" s="176" t="s">
        <v>25</v>
      </c>
      <c r="U47" s="176"/>
      <c r="V47" s="179" t="s">
        <v>30</v>
      </c>
      <c r="W47" s="176" t="s">
        <v>337</v>
      </c>
    </row>
    <row r="48" spans="1:23" s="200" customFormat="1" x14ac:dyDescent="0.3">
      <c r="A48" s="176">
        <v>7</v>
      </c>
      <c r="B48" s="193">
        <v>44506</v>
      </c>
      <c r="C48" s="194" t="s">
        <v>26</v>
      </c>
      <c r="D48" s="194" t="s">
        <v>26</v>
      </c>
      <c r="E48" s="194" t="s">
        <v>26</v>
      </c>
      <c r="F48" s="188" t="s">
        <v>479</v>
      </c>
      <c r="G48" s="195"/>
      <c r="H48" s="196"/>
      <c r="I48" s="197"/>
      <c r="J48" s="198"/>
      <c r="K48" s="197"/>
      <c r="L48" s="198"/>
      <c r="M48" s="197"/>
      <c r="N48" s="197"/>
      <c r="O48" s="197"/>
      <c r="P48" s="197"/>
      <c r="Q48" s="197"/>
      <c r="R48" s="197"/>
      <c r="S48" s="197"/>
      <c r="T48" s="197"/>
      <c r="U48" s="197"/>
      <c r="V48" s="199"/>
      <c r="W48" s="197"/>
    </row>
    <row r="49" spans="1:23" x14ac:dyDescent="0.3">
      <c r="A49" s="176">
        <f>WEEKDAY(B49,2)</f>
        <v>7</v>
      </c>
      <c r="B49" s="193">
        <v>44507</v>
      </c>
      <c r="C49" s="194" t="s">
        <v>26</v>
      </c>
      <c r="D49" s="194" t="s">
        <v>26</v>
      </c>
      <c r="E49" s="194" t="s">
        <v>26</v>
      </c>
      <c r="F49" s="188" t="s">
        <v>480</v>
      </c>
      <c r="G49" s="201" t="s">
        <v>265</v>
      </c>
      <c r="H49" s="202"/>
      <c r="I49" s="176"/>
      <c r="J49" s="203"/>
      <c r="K49" s="176"/>
      <c r="L49" s="203"/>
      <c r="M49" s="176"/>
      <c r="N49" s="176"/>
      <c r="O49" s="176"/>
      <c r="P49" s="176"/>
      <c r="Q49" s="176"/>
      <c r="R49" s="176"/>
      <c r="S49" s="176"/>
      <c r="T49" s="176"/>
      <c r="U49" s="176"/>
      <c r="V49" s="179"/>
    </row>
    <row r="50" spans="1:23" x14ac:dyDescent="0.3">
      <c r="A50" s="176">
        <f>WEEKDAY(B50,2)</f>
        <v>7</v>
      </c>
      <c r="B50" s="193">
        <v>44507</v>
      </c>
      <c r="C50" s="194" t="s">
        <v>26</v>
      </c>
      <c r="D50" s="194" t="s">
        <v>26</v>
      </c>
      <c r="E50" s="194" t="s">
        <v>26</v>
      </c>
      <c r="F50" s="188" t="s">
        <v>55</v>
      </c>
      <c r="G50" s="197"/>
      <c r="H50" s="202" t="s">
        <v>23</v>
      </c>
      <c r="I50" s="176">
        <v>3</v>
      </c>
      <c r="J50" s="203"/>
      <c r="K50" s="176"/>
      <c r="L50" s="203"/>
      <c r="M50" s="176" t="s">
        <v>23</v>
      </c>
      <c r="N50" s="176"/>
      <c r="O50" s="176"/>
      <c r="P50" s="176"/>
      <c r="Q50" s="176"/>
      <c r="R50" s="176">
        <v>0</v>
      </c>
      <c r="S50" s="176"/>
      <c r="T50" s="176" t="s">
        <v>25</v>
      </c>
      <c r="U50" s="176"/>
      <c r="V50" s="179" t="s">
        <v>31</v>
      </c>
      <c r="W50" s="283" t="s">
        <v>228</v>
      </c>
    </row>
    <row r="51" spans="1:23" x14ac:dyDescent="0.3">
      <c r="A51" s="176">
        <f>WEEKDAY(B51,2)</f>
        <v>7</v>
      </c>
      <c r="B51" s="193">
        <v>44507</v>
      </c>
      <c r="C51" s="194" t="s">
        <v>26</v>
      </c>
      <c r="D51" s="194" t="s">
        <v>26</v>
      </c>
      <c r="E51" s="194" t="s">
        <v>26</v>
      </c>
      <c r="F51" s="188" t="s">
        <v>120</v>
      </c>
      <c r="G51" s="197"/>
      <c r="H51" s="202"/>
      <c r="I51" s="176" t="s">
        <v>121</v>
      </c>
      <c r="J51" s="203"/>
      <c r="K51" s="176"/>
      <c r="L51" s="203"/>
      <c r="M51" s="176"/>
      <c r="N51" s="176"/>
      <c r="O51" s="176">
        <v>70</v>
      </c>
      <c r="P51" s="176"/>
      <c r="Q51" s="176" t="s">
        <v>32</v>
      </c>
      <c r="R51" s="176">
        <v>12</v>
      </c>
      <c r="S51" s="176"/>
      <c r="T51" s="176" t="s">
        <v>421</v>
      </c>
      <c r="U51" s="176"/>
      <c r="V51" s="179" t="s">
        <v>333</v>
      </c>
      <c r="W51" s="283" t="s">
        <v>445</v>
      </c>
    </row>
    <row r="52" spans="1:23" x14ac:dyDescent="0.3">
      <c r="A52" s="176">
        <f>WEEKDAY(B52,2)</f>
        <v>7</v>
      </c>
      <c r="B52" s="193">
        <v>44507</v>
      </c>
      <c r="C52" s="194" t="s">
        <v>26</v>
      </c>
      <c r="D52" s="194" t="s">
        <v>26</v>
      </c>
      <c r="E52" s="194" t="s">
        <v>26</v>
      </c>
      <c r="F52" s="241" t="s">
        <v>508</v>
      </c>
      <c r="G52" s="197"/>
      <c r="H52" s="202"/>
      <c r="I52" s="176">
        <v>2</v>
      </c>
      <c r="J52" s="229"/>
      <c r="K52" s="178"/>
      <c r="L52" s="230"/>
      <c r="M52" s="178"/>
      <c r="N52" s="178"/>
      <c r="O52" s="176">
        <v>70</v>
      </c>
      <c r="P52" s="178"/>
      <c r="Q52" s="176"/>
      <c r="R52" s="176">
        <v>14</v>
      </c>
      <c r="S52" s="176"/>
      <c r="T52" s="176" t="s">
        <v>421</v>
      </c>
      <c r="U52" s="176"/>
      <c r="V52" s="179" t="s">
        <v>320</v>
      </c>
      <c r="W52" s="288" t="s">
        <v>509</v>
      </c>
    </row>
    <row r="53" spans="1:23" x14ac:dyDescent="0.3">
      <c r="A53" s="176">
        <f>WEEKDAY(B53,2)</f>
        <v>7</v>
      </c>
      <c r="B53" s="193">
        <v>44507</v>
      </c>
      <c r="C53" s="194" t="s">
        <v>26</v>
      </c>
      <c r="D53" s="194" t="s">
        <v>26</v>
      </c>
      <c r="E53" s="194" t="s">
        <v>26</v>
      </c>
      <c r="F53" s="228" t="s">
        <v>435</v>
      </c>
      <c r="G53" s="197"/>
      <c r="H53" s="202"/>
      <c r="I53" s="176">
        <v>2</v>
      </c>
      <c r="J53" s="229"/>
      <c r="K53" s="178"/>
      <c r="L53" s="230"/>
      <c r="M53" s="178"/>
      <c r="N53" s="178"/>
      <c r="O53" s="176">
        <v>70</v>
      </c>
      <c r="P53" s="178"/>
      <c r="Q53" s="176"/>
      <c r="R53" s="176">
        <v>14</v>
      </c>
      <c r="S53" s="176"/>
      <c r="T53" s="176" t="s">
        <v>421</v>
      </c>
      <c r="U53" s="176"/>
      <c r="V53" s="179" t="s">
        <v>33</v>
      </c>
      <c r="W53" s="283" t="s">
        <v>73</v>
      </c>
    </row>
    <row r="54" spans="1:23" s="200" customFormat="1" x14ac:dyDescent="0.3">
      <c r="A54" s="197">
        <v>4</v>
      </c>
      <c r="B54" s="244">
        <v>44511</v>
      </c>
      <c r="C54" s="197"/>
      <c r="D54" s="197"/>
      <c r="E54" s="197"/>
      <c r="F54" s="245" t="s">
        <v>232</v>
      </c>
      <c r="G54" s="197"/>
      <c r="H54" s="196"/>
      <c r="I54" s="197"/>
      <c r="J54" s="198"/>
      <c r="K54" s="197"/>
      <c r="L54" s="198"/>
      <c r="M54" s="197"/>
      <c r="N54" s="197"/>
      <c r="O54" s="197"/>
      <c r="P54" s="197"/>
      <c r="Q54" s="197"/>
      <c r="R54" s="197"/>
      <c r="S54" s="197"/>
      <c r="T54" s="197"/>
      <c r="U54" s="197"/>
      <c r="V54" s="199"/>
      <c r="W54" s="197"/>
    </row>
    <row r="55" spans="1:23" x14ac:dyDescent="0.3">
      <c r="A55" s="176">
        <f>WEEKDAY(B55,2)</f>
        <v>7</v>
      </c>
      <c r="B55" s="193">
        <v>44514</v>
      </c>
      <c r="C55" s="176"/>
      <c r="D55" s="193"/>
      <c r="E55" s="176"/>
      <c r="F55" s="188" t="s">
        <v>233</v>
      </c>
      <c r="G55" s="205" t="s">
        <v>348</v>
      </c>
      <c r="H55" s="202"/>
      <c r="I55" s="176"/>
      <c r="J55" s="229"/>
      <c r="K55" s="178" t="s">
        <v>23</v>
      </c>
      <c r="L55" s="230"/>
      <c r="M55" s="178"/>
      <c r="N55" s="178"/>
      <c r="O55" s="176"/>
      <c r="P55" s="178"/>
      <c r="Q55" s="176"/>
      <c r="R55" s="176"/>
      <c r="S55" s="176"/>
      <c r="T55" s="176"/>
      <c r="U55" s="176" t="s">
        <v>23</v>
      </c>
      <c r="V55" s="179" t="s">
        <v>24</v>
      </c>
    </row>
    <row r="56" spans="1:23" x14ac:dyDescent="0.3">
      <c r="A56" s="176">
        <v>7</v>
      </c>
      <c r="B56" s="193">
        <v>44521</v>
      </c>
      <c r="C56" s="176"/>
      <c r="D56" s="193"/>
      <c r="E56" s="176"/>
      <c r="F56" s="241" t="s">
        <v>481</v>
      </c>
      <c r="G56" s="197"/>
      <c r="H56" s="176"/>
      <c r="I56" s="176">
        <v>2</v>
      </c>
      <c r="J56" s="203"/>
      <c r="K56" s="176"/>
      <c r="L56" s="203"/>
      <c r="M56" s="176"/>
      <c r="N56" s="176" t="s">
        <v>23</v>
      </c>
      <c r="O56" s="176"/>
      <c r="P56" s="176"/>
      <c r="Q56" s="176"/>
      <c r="R56" s="176"/>
      <c r="S56" s="176"/>
      <c r="T56" s="176"/>
      <c r="U56" s="176" t="s">
        <v>23</v>
      </c>
      <c r="V56" s="179" t="s">
        <v>24</v>
      </c>
    </row>
    <row r="57" spans="1:23" x14ac:dyDescent="0.3">
      <c r="A57" s="176">
        <v>7</v>
      </c>
      <c r="B57" s="193">
        <v>44521</v>
      </c>
      <c r="C57" s="176"/>
      <c r="D57" s="193"/>
      <c r="E57" s="176"/>
      <c r="F57" s="241" t="s">
        <v>510</v>
      </c>
      <c r="G57" s="197"/>
      <c r="H57" s="176"/>
      <c r="I57" s="176">
        <v>1</v>
      </c>
      <c r="J57" s="203"/>
      <c r="K57" s="176"/>
      <c r="L57" s="203"/>
      <c r="M57" s="176"/>
      <c r="N57" s="176"/>
      <c r="O57" s="176">
        <v>70</v>
      </c>
      <c r="P57" s="176"/>
      <c r="Q57" s="176"/>
      <c r="R57" s="176">
        <v>8</v>
      </c>
      <c r="S57" s="176"/>
      <c r="T57" s="176" t="s">
        <v>25</v>
      </c>
      <c r="U57" s="176" t="s">
        <v>23</v>
      </c>
      <c r="V57" s="179" t="s">
        <v>333</v>
      </c>
      <c r="W57" s="283" t="s">
        <v>511</v>
      </c>
    </row>
    <row r="58" spans="1:23" x14ac:dyDescent="0.3">
      <c r="A58" s="176">
        <f t="shared" ref="A58:A88" si="1">WEEKDAY(B58,2)</f>
        <v>7</v>
      </c>
      <c r="B58" s="193">
        <v>44528</v>
      </c>
      <c r="C58" s="176"/>
      <c r="D58" s="193"/>
      <c r="E58" s="176"/>
      <c r="F58" s="241" t="s">
        <v>326</v>
      </c>
      <c r="G58" s="197"/>
      <c r="H58" s="176"/>
      <c r="I58" s="176">
        <v>1</v>
      </c>
      <c r="J58" s="203" t="s">
        <v>23</v>
      </c>
      <c r="K58" s="176"/>
      <c r="L58" s="203"/>
      <c r="M58" s="176"/>
      <c r="N58" s="176" t="s">
        <v>23</v>
      </c>
      <c r="O58" s="176"/>
      <c r="P58" s="176"/>
      <c r="Q58" s="242" t="s">
        <v>27</v>
      </c>
      <c r="R58" s="176"/>
      <c r="S58" s="176"/>
      <c r="T58" s="176" t="s">
        <v>25</v>
      </c>
      <c r="U58" s="176"/>
      <c r="V58" s="179" t="s">
        <v>30</v>
      </c>
      <c r="W58" s="176" t="s">
        <v>329</v>
      </c>
    </row>
    <row r="59" spans="1:23" x14ac:dyDescent="0.3">
      <c r="A59" s="176">
        <f t="shared" si="1"/>
        <v>7</v>
      </c>
      <c r="B59" s="193">
        <v>44528</v>
      </c>
      <c r="C59" s="176"/>
      <c r="D59" s="193"/>
      <c r="E59" s="176"/>
      <c r="F59" s="227" t="s">
        <v>495</v>
      </c>
      <c r="G59" s="231"/>
      <c r="H59" s="202"/>
      <c r="I59" s="176">
        <v>4</v>
      </c>
      <c r="J59" s="229"/>
      <c r="K59" s="178"/>
      <c r="L59" s="230"/>
      <c r="M59" s="178"/>
      <c r="N59" s="178"/>
      <c r="O59" s="176">
        <v>70</v>
      </c>
      <c r="P59" s="178"/>
      <c r="Q59" s="176"/>
      <c r="R59" s="176">
        <v>9</v>
      </c>
      <c r="S59" s="176"/>
      <c r="T59" s="176" t="s">
        <v>25</v>
      </c>
      <c r="U59" s="176"/>
      <c r="V59" s="179" t="s">
        <v>33</v>
      </c>
      <c r="W59" s="283" t="s">
        <v>496</v>
      </c>
    </row>
    <row r="60" spans="1:23" x14ac:dyDescent="0.3">
      <c r="A60" s="176">
        <f>WEEKDAY(B60,2)</f>
        <v>7</v>
      </c>
      <c r="B60" s="193">
        <v>44528</v>
      </c>
      <c r="C60" s="176"/>
      <c r="D60" s="193"/>
      <c r="E60" s="176"/>
      <c r="F60" s="241" t="s">
        <v>131</v>
      </c>
      <c r="G60" s="197"/>
      <c r="H60" s="176"/>
      <c r="I60" s="176">
        <v>5</v>
      </c>
      <c r="J60" s="203"/>
      <c r="K60" s="176"/>
      <c r="L60" s="203"/>
      <c r="M60" s="176"/>
      <c r="N60" s="176"/>
      <c r="O60" s="176">
        <v>70</v>
      </c>
      <c r="P60" s="176"/>
      <c r="Q60" s="176"/>
      <c r="R60" s="176">
        <v>13</v>
      </c>
      <c r="S60" s="176"/>
      <c r="T60" s="176" t="s">
        <v>421</v>
      </c>
      <c r="U60" s="176"/>
      <c r="V60" s="179" t="s">
        <v>321</v>
      </c>
      <c r="W60" s="283" t="s">
        <v>446</v>
      </c>
    </row>
    <row r="61" spans="1:23" x14ac:dyDescent="0.3">
      <c r="A61" s="176">
        <f t="shared" si="1"/>
        <v>7</v>
      </c>
      <c r="B61" s="193">
        <v>44528</v>
      </c>
      <c r="C61" s="176"/>
      <c r="D61" s="193"/>
      <c r="E61" s="176"/>
      <c r="F61" s="241" t="s">
        <v>497</v>
      </c>
      <c r="G61" s="197"/>
      <c r="H61" s="176"/>
      <c r="I61" s="176">
        <v>2</v>
      </c>
      <c r="J61" s="203"/>
      <c r="K61" s="176"/>
      <c r="L61" s="203"/>
      <c r="M61" s="176"/>
      <c r="N61" s="176"/>
      <c r="O61" s="176">
        <v>70</v>
      </c>
      <c r="P61" s="176"/>
      <c r="Q61" s="176"/>
      <c r="R61" s="176">
        <v>8</v>
      </c>
      <c r="S61" s="176"/>
      <c r="T61" s="176" t="s">
        <v>25</v>
      </c>
      <c r="U61" s="176"/>
      <c r="V61" s="179" t="s">
        <v>498</v>
      </c>
      <c r="W61" s="283" t="s">
        <v>499</v>
      </c>
    </row>
    <row r="62" spans="1:23" x14ac:dyDescent="0.3">
      <c r="A62" s="176">
        <f t="shared" si="1"/>
        <v>7</v>
      </c>
      <c r="B62" s="193">
        <v>44528</v>
      </c>
      <c r="C62" s="176"/>
      <c r="D62" s="193"/>
      <c r="E62" s="176"/>
      <c r="F62" s="241" t="s">
        <v>101</v>
      </c>
      <c r="G62" s="197"/>
      <c r="H62" s="176" t="s">
        <v>23</v>
      </c>
      <c r="I62" s="176">
        <v>3</v>
      </c>
      <c r="J62" s="203"/>
      <c r="K62" s="176"/>
      <c r="L62" s="203"/>
      <c r="M62" s="176"/>
      <c r="N62" s="176"/>
      <c r="O62" s="176">
        <v>70</v>
      </c>
      <c r="P62" s="176"/>
      <c r="Q62" s="176"/>
      <c r="R62" s="176">
        <v>13</v>
      </c>
      <c r="S62" s="176"/>
      <c r="T62" s="176" t="s">
        <v>421</v>
      </c>
      <c r="U62" s="176"/>
      <c r="V62" s="179" t="s">
        <v>333</v>
      </c>
      <c r="W62" s="283" t="s">
        <v>37</v>
      </c>
    </row>
    <row r="63" spans="1:23" x14ac:dyDescent="0.3">
      <c r="A63" s="176">
        <f>WEEKDAY(B63,2)</f>
        <v>7</v>
      </c>
      <c r="B63" s="193">
        <v>44528</v>
      </c>
      <c r="C63" s="176"/>
      <c r="D63" s="193"/>
      <c r="E63" s="176"/>
      <c r="F63" s="241" t="s">
        <v>366</v>
      </c>
      <c r="G63" s="197"/>
      <c r="H63" s="176"/>
      <c r="I63" s="176">
        <v>3</v>
      </c>
      <c r="J63" s="203"/>
      <c r="K63" s="176"/>
      <c r="L63" s="203"/>
      <c r="M63" s="176"/>
      <c r="N63" s="176"/>
      <c r="O63" s="176">
        <v>70</v>
      </c>
      <c r="P63" s="176"/>
      <c r="Q63" s="176"/>
      <c r="R63" s="176">
        <v>18</v>
      </c>
      <c r="S63" s="176"/>
      <c r="T63" s="176" t="s">
        <v>421</v>
      </c>
      <c r="U63" s="176"/>
      <c r="V63" s="179" t="s">
        <v>30</v>
      </c>
      <c r="W63" s="283" t="s">
        <v>447</v>
      </c>
    </row>
    <row r="64" spans="1:23" x14ac:dyDescent="0.3">
      <c r="A64" s="176">
        <f t="shared" si="1"/>
        <v>7</v>
      </c>
      <c r="B64" s="193">
        <v>44528</v>
      </c>
      <c r="C64" s="176"/>
      <c r="D64" s="193"/>
      <c r="E64" s="176"/>
      <c r="F64" s="241" t="s">
        <v>512</v>
      </c>
      <c r="G64" s="197"/>
      <c r="H64" s="176"/>
      <c r="I64" s="176" t="s">
        <v>65</v>
      </c>
      <c r="J64" s="203"/>
      <c r="K64" s="176"/>
      <c r="L64" s="203"/>
      <c r="M64" s="176"/>
      <c r="N64" s="176"/>
      <c r="O64" s="176">
        <v>70</v>
      </c>
      <c r="P64" s="176"/>
      <c r="Q64" s="176"/>
      <c r="R64" s="176">
        <v>10</v>
      </c>
      <c r="S64" s="176"/>
      <c r="T64" s="176" t="s">
        <v>421</v>
      </c>
      <c r="U64" s="176"/>
      <c r="V64" s="179" t="s">
        <v>31</v>
      </c>
      <c r="W64" s="283" t="s">
        <v>513</v>
      </c>
    </row>
    <row r="65" spans="1:23" x14ac:dyDescent="0.3">
      <c r="A65" s="176">
        <f t="shared" si="1"/>
        <v>7</v>
      </c>
      <c r="B65" s="193">
        <v>44535</v>
      </c>
      <c r="C65" s="176"/>
      <c r="D65" s="193"/>
      <c r="E65" s="176"/>
      <c r="F65" s="241" t="s">
        <v>253</v>
      </c>
      <c r="G65" s="197"/>
      <c r="H65" s="176"/>
      <c r="I65" s="176" t="s">
        <v>124</v>
      </c>
      <c r="J65" s="203"/>
      <c r="K65" s="176" t="s">
        <v>23</v>
      </c>
      <c r="L65" s="203"/>
      <c r="M65" s="176"/>
      <c r="N65" s="176"/>
      <c r="O65" s="176"/>
      <c r="P65" s="176" t="s">
        <v>23</v>
      </c>
      <c r="Q65" s="176"/>
      <c r="R65" s="176"/>
      <c r="S65" s="176"/>
      <c r="T65" s="176"/>
      <c r="U65" s="176" t="s">
        <v>23</v>
      </c>
      <c r="V65" s="179" t="s">
        <v>24</v>
      </c>
    </row>
    <row r="66" spans="1:23" x14ac:dyDescent="0.3">
      <c r="A66" s="176">
        <f t="shared" si="1"/>
        <v>7</v>
      </c>
      <c r="B66" s="193">
        <v>44535</v>
      </c>
      <c r="C66" s="176"/>
      <c r="D66" s="193"/>
      <c r="E66" s="176"/>
      <c r="F66" s="241" t="s">
        <v>249</v>
      </c>
      <c r="G66" s="197"/>
      <c r="H66" s="176"/>
      <c r="I66" s="176">
        <v>4</v>
      </c>
      <c r="J66" s="203"/>
      <c r="K66" s="176" t="s">
        <v>23</v>
      </c>
      <c r="L66" s="203"/>
      <c r="M66" s="176"/>
      <c r="N66" s="176"/>
      <c r="O66" s="176"/>
      <c r="P66" s="176" t="s">
        <v>23</v>
      </c>
      <c r="Q66" s="176"/>
      <c r="R66" s="176"/>
      <c r="S66" s="176"/>
      <c r="T66" s="176"/>
      <c r="U66" s="176" t="s">
        <v>23</v>
      </c>
      <c r="V66" s="179" t="s">
        <v>24</v>
      </c>
    </row>
    <row r="67" spans="1:23" x14ac:dyDescent="0.3">
      <c r="A67" s="176">
        <f t="shared" si="1"/>
        <v>7</v>
      </c>
      <c r="B67" s="193">
        <v>44542</v>
      </c>
      <c r="C67" s="176"/>
      <c r="D67" s="193"/>
      <c r="E67" s="193"/>
      <c r="F67" s="227" t="s">
        <v>49</v>
      </c>
      <c r="G67" s="197"/>
      <c r="H67" s="202"/>
      <c r="I67" s="176">
        <v>1</v>
      </c>
      <c r="J67" s="203"/>
      <c r="K67" s="176"/>
      <c r="L67" s="203" t="s">
        <v>23</v>
      </c>
      <c r="M67" s="176"/>
      <c r="N67" s="176"/>
      <c r="O67" s="176">
        <v>80</v>
      </c>
      <c r="P67" s="176"/>
      <c r="Q67" s="176"/>
      <c r="R67" s="176">
        <v>8</v>
      </c>
      <c r="S67" s="176"/>
      <c r="T67" s="176" t="s">
        <v>25</v>
      </c>
      <c r="U67" s="176"/>
      <c r="V67" s="179" t="s">
        <v>320</v>
      </c>
      <c r="W67" s="283" t="s">
        <v>80</v>
      </c>
    </row>
    <row r="68" spans="1:23" x14ac:dyDescent="0.3">
      <c r="A68" s="176">
        <f t="shared" si="1"/>
        <v>7</v>
      </c>
      <c r="B68" s="193">
        <v>44542</v>
      </c>
      <c r="C68" s="176"/>
      <c r="D68" s="193"/>
      <c r="E68" s="193"/>
      <c r="F68" s="227" t="s">
        <v>62</v>
      </c>
      <c r="G68" s="197"/>
      <c r="H68" s="202"/>
      <c r="I68" s="176">
        <v>1</v>
      </c>
      <c r="J68" s="203"/>
      <c r="K68" s="176"/>
      <c r="L68" s="203" t="s">
        <v>23</v>
      </c>
      <c r="M68" s="176"/>
      <c r="N68" s="176"/>
      <c r="O68" s="176">
        <v>70</v>
      </c>
      <c r="P68" s="176"/>
      <c r="Q68" s="176"/>
      <c r="R68" s="176">
        <v>8</v>
      </c>
      <c r="S68" s="176"/>
      <c r="T68" s="176" t="s">
        <v>25</v>
      </c>
      <c r="U68" s="176"/>
      <c r="V68" s="179" t="s">
        <v>338</v>
      </c>
      <c r="W68" s="283" t="s">
        <v>63</v>
      </c>
    </row>
    <row r="69" spans="1:23" x14ac:dyDescent="0.3">
      <c r="A69" s="176">
        <f t="shared" si="1"/>
        <v>7</v>
      </c>
      <c r="B69" s="193">
        <v>44542</v>
      </c>
      <c r="C69" s="176"/>
      <c r="D69" s="193"/>
      <c r="E69" s="193"/>
      <c r="F69" s="241" t="s">
        <v>131</v>
      </c>
      <c r="G69" s="195"/>
      <c r="H69" s="176"/>
      <c r="I69" s="176">
        <v>1</v>
      </c>
      <c r="J69" s="203"/>
      <c r="K69" s="176"/>
      <c r="L69" s="203"/>
      <c r="M69" s="176"/>
      <c r="N69" s="176"/>
      <c r="O69" s="176">
        <v>70</v>
      </c>
      <c r="P69" s="176"/>
      <c r="Q69" s="176"/>
      <c r="R69" s="176">
        <v>8</v>
      </c>
      <c r="S69" s="176"/>
      <c r="T69" s="176" t="s">
        <v>25</v>
      </c>
      <c r="U69" s="176"/>
      <c r="V69" s="179" t="s">
        <v>321</v>
      </c>
      <c r="W69" s="283" t="s">
        <v>446</v>
      </c>
    </row>
    <row r="70" spans="1:23" x14ac:dyDescent="0.3">
      <c r="A70" s="176">
        <f>WEEKDAY(B70,2)</f>
        <v>7</v>
      </c>
      <c r="B70" s="193">
        <v>44542</v>
      </c>
      <c r="C70" s="176"/>
      <c r="D70" s="193"/>
      <c r="E70" s="193"/>
      <c r="F70" s="241" t="s">
        <v>156</v>
      </c>
      <c r="G70" s="195"/>
      <c r="H70" s="176"/>
      <c r="I70" s="176">
        <v>3</v>
      </c>
      <c r="J70" s="203"/>
      <c r="K70" s="176"/>
      <c r="L70" s="203"/>
      <c r="M70" s="176"/>
      <c r="N70" s="176"/>
      <c r="O70" s="176">
        <v>70</v>
      </c>
      <c r="P70" s="176"/>
      <c r="Q70" s="176"/>
      <c r="R70" s="176">
        <v>18</v>
      </c>
      <c r="S70" s="176"/>
      <c r="T70" s="176" t="s">
        <v>421</v>
      </c>
      <c r="U70" s="176"/>
      <c r="V70" s="179" t="s">
        <v>333</v>
      </c>
      <c r="W70" s="283" t="s">
        <v>158</v>
      </c>
    </row>
    <row r="71" spans="1:23" x14ac:dyDescent="0.3">
      <c r="A71" s="176">
        <f t="shared" si="1"/>
        <v>7</v>
      </c>
      <c r="B71" s="193">
        <v>44542</v>
      </c>
      <c r="C71" s="176"/>
      <c r="D71" s="193"/>
      <c r="E71" s="193"/>
      <c r="F71" s="241" t="s">
        <v>151</v>
      </c>
      <c r="G71" s="195"/>
      <c r="H71" s="176"/>
      <c r="I71" s="176">
        <v>3</v>
      </c>
      <c r="J71" s="203"/>
      <c r="K71" s="176"/>
      <c r="L71" s="203"/>
      <c r="M71" s="176"/>
      <c r="N71" s="176"/>
      <c r="O71" s="176">
        <v>70</v>
      </c>
      <c r="P71" s="176"/>
      <c r="Q71" s="176"/>
      <c r="R71" s="176">
        <v>11</v>
      </c>
      <c r="S71" s="176"/>
      <c r="T71" s="176" t="s">
        <v>421</v>
      </c>
      <c r="U71" s="176"/>
      <c r="V71" s="179" t="s">
        <v>31</v>
      </c>
      <c r="W71" s="283" t="s">
        <v>344</v>
      </c>
    </row>
    <row r="72" spans="1:23" x14ac:dyDescent="0.3">
      <c r="A72" s="176">
        <f t="shared" si="1"/>
        <v>6</v>
      </c>
      <c r="B72" s="193">
        <v>44548</v>
      </c>
      <c r="C72" s="194" t="s">
        <v>26</v>
      </c>
      <c r="D72" s="194" t="s">
        <v>26</v>
      </c>
      <c r="E72" s="194" t="s">
        <v>26</v>
      </c>
      <c r="F72" s="227" t="s">
        <v>129</v>
      </c>
      <c r="G72" s="195"/>
      <c r="H72" s="202" t="s">
        <v>23</v>
      </c>
      <c r="I72" s="176">
        <v>3</v>
      </c>
      <c r="J72" s="203"/>
      <c r="K72" s="176"/>
      <c r="L72" s="203"/>
      <c r="M72" s="176"/>
      <c r="N72" s="176"/>
      <c r="O72" s="176">
        <v>70</v>
      </c>
      <c r="P72" s="176"/>
      <c r="Q72" s="246"/>
      <c r="R72" s="176">
        <v>15</v>
      </c>
      <c r="S72" s="176"/>
      <c r="T72" s="176" t="s">
        <v>421</v>
      </c>
      <c r="U72" s="176"/>
      <c r="V72" s="179" t="s">
        <v>30</v>
      </c>
      <c r="W72" s="283" t="s">
        <v>448</v>
      </c>
    </row>
    <row r="73" spans="1:23" x14ac:dyDescent="0.3">
      <c r="A73" s="176">
        <f t="shared" si="1"/>
        <v>7</v>
      </c>
      <c r="B73" s="193">
        <v>44549</v>
      </c>
      <c r="C73" s="194" t="s">
        <v>26</v>
      </c>
      <c r="D73" s="194" t="s">
        <v>26</v>
      </c>
      <c r="E73" s="194" t="s">
        <v>26</v>
      </c>
      <c r="F73" s="227" t="s">
        <v>248</v>
      </c>
      <c r="G73" s="201" t="s">
        <v>266</v>
      </c>
      <c r="H73" s="202"/>
      <c r="I73" s="176">
        <v>1</v>
      </c>
      <c r="J73" s="203"/>
      <c r="K73" s="176"/>
      <c r="L73" s="203"/>
      <c r="M73" s="176"/>
      <c r="N73" s="176"/>
      <c r="O73" s="176"/>
      <c r="P73" s="176"/>
      <c r="Q73" s="246" t="s">
        <v>32</v>
      </c>
      <c r="R73" s="176"/>
      <c r="S73" s="176"/>
      <c r="T73" s="176"/>
      <c r="U73" s="176" t="s">
        <v>23</v>
      </c>
      <c r="V73" s="179" t="s">
        <v>24</v>
      </c>
    </row>
    <row r="74" spans="1:23" x14ac:dyDescent="0.3">
      <c r="A74" s="176">
        <f t="shared" si="1"/>
        <v>7</v>
      </c>
      <c r="B74" s="193">
        <v>44549</v>
      </c>
      <c r="C74" s="194" t="s">
        <v>26</v>
      </c>
      <c r="D74" s="194" t="s">
        <v>26</v>
      </c>
      <c r="E74" s="194" t="s">
        <v>26</v>
      </c>
      <c r="F74" s="227" t="s">
        <v>164</v>
      </c>
      <c r="G74" s="205" t="s">
        <v>267</v>
      </c>
      <c r="H74" s="202"/>
      <c r="I74" s="176" t="s">
        <v>144</v>
      </c>
      <c r="J74" s="203"/>
      <c r="K74" s="176"/>
      <c r="L74" s="203"/>
      <c r="M74" s="176"/>
      <c r="N74" s="176"/>
      <c r="O74" s="176">
        <v>70</v>
      </c>
      <c r="P74" s="176"/>
      <c r="Q74" s="176"/>
      <c r="R74" s="176">
        <v>18</v>
      </c>
      <c r="S74" s="176"/>
      <c r="T74" s="176" t="s">
        <v>421</v>
      </c>
      <c r="U74" s="176"/>
      <c r="V74" s="179" t="s">
        <v>333</v>
      </c>
      <c r="W74" s="283" t="s">
        <v>165</v>
      </c>
    </row>
    <row r="75" spans="1:23" x14ac:dyDescent="0.3">
      <c r="A75" s="176">
        <f t="shared" si="1"/>
        <v>7</v>
      </c>
      <c r="B75" s="193">
        <v>44556</v>
      </c>
      <c r="C75" s="194" t="s">
        <v>26</v>
      </c>
      <c r="D75" s="194" t="s">
        <v>26</v>
      </c>
      <c r="E75" s="194" t="s">
        <v>26</v>
      </c>
      <c r="F75" s="203"/>
      <c r="G75" s="231"/>
      <c r="H75" s="176"/>
      <c r="I75" s="176"/>
      <c r="J75" s="203"/>
      <c r="K75" s="176"/>
      <c r="L75" s="203"/>
      <c r="M75" s="176"/>
      <c r="N75" s="176"/>
      <c r="O75" s="176"/>
      <c r="P75" s="176"/>
      <c r="Q75" s="176"/>
      <c r="R75" s="176"/>
      <c r="S75" s="176"/>
      <c r="T75" s="176"/>
      <c r="U75" s="176"/>
      <c r="V75" s="179"/>
    </row>
    <row r="76" spans="1:23" x14ac:dyDescent="0.3">
      <c r="A76" s="176">
        <f t="shared" si="1"/>
        <v>7</v>
      </c>
      <c r="B76" s="193">
        <v>44563</v>
      </c>
      <c r="C76" s="194" t="s">
        <v>26</v>
      </c>
      <c r="D76" s="194" t="s">
        <v>26</v>
      </c>
      <c r="E76" s="194" t="s">
        <v>26</v>
      </c>
      <c r="F76" s="241"/>
      <c r="G76" s="197"/>
      <c r="H76" s="176"/>
      <c r="I76" s="176"/>
      <c r="J76" s="229"/>
      <c r="K76" s="178"/>
      <c r="L76" s="230"/>
      <c r="M76" s="178"/>
      <c r="N76" s="178"/>
      <c r="O76" s="176"/>
      <c r="P76" s="178"/>
      <c r="Q76" s="176"/>
      <c r="R76" s="176"/>
      <c r="S76" s="176"/>
      <c r="T76" s="176"/>
      <c r="U76" s="176"/>
      <c r="V76" s="179"/>
    </row>
    <row r="77" spans="1:23" x14ac:dyDescent="0.3">
      <c r="A77" s="176">
        <f t="shared" si="1"/>
        <v>7</v>
      </c>
      <c r="B77" s="193">
        <v>44570</v>
      </c>
      <c r="C77" s="176"/>
      <c r="D77" s="193"/>
      <c r="E77" s="176"/>
      <c r="F77" s="241" t="s">
        <v>254</v>
      </c>
      <c r="G77" s="197"/>
      <c r="H77" s="176"/>
      <c r="I77" s="176">
        <v>1</v>
      </c>
      <c r="J77" s="229"/>
      <c r="K77" s="178"/>
      <c r="L77" s="230"/>
      <c r="M77" s="178"/>
      <c r="N77" s="178"/>
      <c r="O77" s="176"/>
      <c r="P77" s="178"/>
      <c r="Q77" s="242" t="s">
        <v>27</v>
      </c>
      <c r="R77" s="176">
        <v>10</v>
      </c>
      <c r="S77" s="176"/>
      <c r="T77" s="176" t="s">
        <v>25</v>
      </c>
      <c r="U77" s="176"/>
      <c r="V77" s="179" t="s">
        <v>31</v>
      </c>
      <c r="W77" s="283" t="s">
        <v>228</v>
      </c>
    </row>
    <row r="78" spans="1:23" x14ac:dyDescent="0.3">
      <c r="A78" s="176">
        <f>WEEKDAY(B78,2)</f>
        <v>7</v>
      </c>
      <c r="B78" s="193">
        <v>44570</v>
      </c>
      <c r="C78" s="176"/>
      <c r="D78" s="193"/>
      <c r="E78" s="176"/>
      <c r="F78" s="188" t="s">
        <v>500</v>
      </c>
      <c r="G78" s="195"/>
      <c r="H78" s="202"/>
      <c r="I78" s="176" t="s">
        <v>124</v>
      </c>
      <c r="J78" s="229"/>
      <c r="K78" s="178"/>
      <c r="L78" s="230"/>
      <c r="M78" s="178"/>
      <c r="N78" s="178"/>
      <c r="O78" s="176">
        <v>70</v>
      </c>
      <c r="P78" s="178"/>
      <c r="Q78" s="176"/>
      <c r="R78" s="176">
        <v>8</v>
      </c>
      <c r="S78" s="176"/>
      <c r="T78" s="176" t="s">
        <v>25</v>
      </c>
      <c r="U78" s="176"/>
      <c r="V78" s="179" t="s">
        <v>323</v>
      </c>
      <c r="W78" s="176" t="s">
        <v>434</v>
      </c>
    </row>
    <row r="79" spans="1:23" x14ac:dyDescent="0.3">
      <c r="A79" s="176">
        <f t="shared" si="1"/>
        <v>7</v>
      </c>
      <c r="B79" s="193">
        <v>44570</v>
      </c>
      <c r="C79" s="176"/>
      <c r="D79" s="193"/>
      <c r="E79" s="193"/>
      <c r="F79" s="241" t="s">
        <v>151</v>
      </c>
      <c r="G79" s="197"/>
      <c r="H79" s="176"/>
      <c r="I79" s="176">
        <v>2</v>
      </c>
      <c r="J79" s="203"/>
      <c r="K79" s="176"/>
      <c r="L79" s="203" t="s">
        <v>23</v>
      </c>
      <c r="M79" s="176"/>
      <c r="N79" s="176"/>
      <c r="O79" s="176">
        <v>70</v>
      </c>
      <c r="P79" s="176"/>
      <c r="Q79" s="176"/>
      <c r="R79" s="176">
        <v>8</v>
      </c>
      <c r="S79" s="176"/>
      <c r="T79" s="176" t="s">
        <v>25</v>
      </c>
      <c r="U79" s="176"/>
      <c r="V79" s="179" t="s">
        <v>31</v>
      </c>
      <c r="W79" s="283" t="s">
        <v>344</v>
      </c>
    </row>
    <row r="80" spans="1:23" x14ac:dyDescent="0.3">
      <c r="A80" s="176">
        <f t="shared" si="1"/>
        <v>7</v>
      </c>
      <c r="B80" s="193">
        <v>44570</v>
      </c>
      <c r="C80" s="176"/>
      <c r="D80" s="193"/>
      <c r="E80" s="193"/>
      <c r="F80" s="241" t="s">
        <v>504</v>
      </c>
      <c r="G80" s="197"/>
      <c r="H80" s="176"/>
      <c r="I80" s="176">
        <v>4</v>
      </c>
      <c r="J80" s="203"/>
      <c r="K80" s="176"/>
      <c r="L80" s="203"/>
      <c r="M80" s="176"/>
      <c r="N80" s="176"/>
      <c r="O80" s="176">
        <v>60</v>
      </c>
      <c r="P80" s="176"/>
      <c r="Q80" s="176"/>
      <c r="R80" s="176">
        <v>18</v>
      </c>
      <c r="S80" s="176"/>
      <c r="T80" s="176" t="s">
        <v>25</v>
      </c>
      <c r="U80" s="176"/>
      <c r="V80" s="179" t="s">
        <v>439</v>
      </c>
      <c r="W80" s="283" t="s">
        <v>536</v>
      </c>
    </row>
    <row r="81" spans="1:23" x14ac:dyDescent="0.3">
      <c r="A81" s="176">
        <f>WEEKDAY(B81,2)</f>
        <v>7</v>
      </c>
      <c r="B81" s="193">
        <v>44577</v>
      </c>
      <c r="C81" s="176"/>
      <c r="D81" s="193"/>
      <c r="E81" s="193"/>
      <c r="F81" s="241" t="s">
        <v>482</v>
      </c>
      <c r="G81" s="197"/>
      <c r="H81" s="176"/>
      <c r="I81" s="176">
        <v>2</v>
      </c>
      <c r="J81" s="229"/>
      <c r="K81" s="178" t="s">
        <v>23</v>
      </c>
      <c r="L81" s="230"/>
      <c r="M81" s="178"/>
      <c r="N81" s="178"/>
      <c r="O81" s="176"/>
      <c r="P81" s="178" t="s">
        <v>23</v>
      </c>
      <c r="Q81" s="197" t="s">
        <v>60</v>
      </c>
      <c r="R81" s="176"/>
      <c r="S81" s="176"/>
      <c r="T81" s="176"/>
      <c r="U81" s="176" t="s">
        <v>23</v>
      </c>
      <c r="V81" s="179" t="s">
        <v>24</v>
      </c>
    </row>
    <row r="82" spans="1:23" x14ac:dyDescent="0.3">
      <c r="A82" s="176">
        <f t="shared" si="1"/>
        <v>7</v>
      </c>
      <c r="B82" s="193">
        <v>44577</v>
      </c>
      <c r="C82" s="176"/>
      <c r="D82" s="193"/>
      <c r="E82" s="193"/>
      <c r="F82" s="241" t="s">
        <v>483</v>
      </c>
      <c r="G82" s="197"/>
      <c r="H82" s="176"/>
      <c r="I82" s="176">
        <v>2</v>
      </c>
      <c r="J82" s="229"/>
      <c r="K82" s="178" t="s">
        <v>23</v>
      </c>
      <c r="L82" s="230"/>
      <c r="M82" s="178"/>
      <c r="N82" s="178"/>
      <c r="O82" s="176"/>
      <c r="P82" s="178" t="s">
        <v>23</v>
      </c>
      <c r="Q82" s="176"/>
      <c r="R82" s="176"/>
      <c r="S82" s="176"/>
      <c r="T82" s="176"/>
      <c r="U82" s="176" t="s">
        <v>23</v>
      </c>
      <c r="V82" s="179" t="s">
        <v>24</v>
      </c>
    </row>
    <row r="83" spans="1:23" x14ac:dyDescent="0.3">
      <c r="A83" s="176">
        <f t="shared" si="1"/>
        <v>7</v>
      </c>
      <c r="B83" s="193">
        <v>44577</v>
      </c>
      <c r="C83" s="176"/>
      <c r="D83" s="193"/>
      <c r="E83" s="193"/>
      <c r="F83" s="241" t="s">
        <v>330</v>
      </c>
      <c r="G83" s="197"/>
      <c r="H83" s="176"/>
      <c r="I83" s="176">
        <v>3</v>
      </c>
      <c r="J83" s="229"/>
      <c r="K83" s="178"/>
      <c r="L83" s="230"/>
      <c r="M83" s="178"/>
      <c r="N83" s="178"/>
      <c r="O83" s="176">
        <v>70</v>
      </c>
      <c r="P83" s="178"/>
      <c r="Q83" s="176"/>
      <c r="R83" s="176">
        <v>15</v>
      </c>
      <c r="S83" s="176"/>
      <c r="T83" s="176" t="s">
        <v>421</v>
      </c>
      <c r="U83" s="176"/>
      <c r="V83" s="179" t="s">
        <v>30</v>
      </c>
      <c r="W83" s="283" t="s">
        <v>514</v>
      </c>
    </row>
    <row r="84" spans="1:23" x14ac:dyDescent="0.3">
      <c r="A84" s="176">
        <f t="shared" si="1"/>
        <v>7</v>
      </c>
      <c r="B84" s="193">
        <v>44577</v>
      </c>
      <c r="C84" s="176"/>
      <c r="D84" s="193"/>
      <c r="E84" s="193"/>
      <c r="F84" s="241" t="s">
        <v>515</v>
      </c>
      <c r="G84" s="197"/>
      <c r="H84" s="176" t="s">
        <v>23</v>
      </c>
      <c r="I84" s="176">
        <v>2</v>
      </c>
      <c r="J84" s="229"/>
      <c r="K84" s="178"/>
      <c r="L84" s="230"/>
      <c r="M84" s="178"/>
      <c r="N84" s="178"/>
      <c r="O84" s="176">
        <v>70</v>
      </c>
      <c r="P84" s="178"/>
      <c r="Q84" s="176"/>
      <c r="R84" s="176">
        <v>14</v>
      </c>
      <c r="S84" s="176"/>
      <c r="T84" s="176" t="s">
        <v>421</v>
      </c>
      <c r="U84" s="176"/>
      <c r="V84" s="179" t="s">
        <v>30</v>
      </c>
      <c r="W84" s="283" t="s">
        <v>449</v>
      </c>
    </row>
    <row r="85" spans="1:23" x14ac:dyDescent="0.3">
      <c r="A85" s="176">
        <f>WEEKDAY(B85,2)</f>
        <v>7</v>
      </c>
      <c r="B85" s="193">
        <v>44577</v>
      </c>
      <c r="C85" s="176"/>
      <c r="D85" s="193"/>
      <c r="E85" s="193"/>
      <c r="F85" s="241" t="s">
        <v>506</v>
      </c>
      <c r="G85" s="197"/>
      <c r="H85" s="202"/>
      <c r="I85" s="176">
        <v>5</v>
      </c>
      <c r="J85" s="229"/>
      <c r="K85" s="178"/>
      <c r="L85" s="230"/>
      <c r="M85" s="178"/>
      <c r="N85" s="178"/>
      <c r="O85" s="176">
        <v>70</v>
      </c>
      <c r="P85" s="178"/>
      <c r="Q85" s="176"/>
      <c r="R85" s="176">
        <v>13</v>
      </c>
      <c r="S85" s="176"/>
      <c r="T85" s="176" t="s">
        <v>421</v>
      </c>
      <c r="U85" s="176"/>
      <c r="V85" s="179" t="s">
        <v>321</v>
      </c>
      <c r="W85" s="283" t="s">
        <v>537</v>
      </c>
    </row>
    <row r="86" spans="1:23" x14ac:dyDescent="0.3">
      <c r="A86" s="176">
        <f t="shared" si="1"/>
        <v>7</v>
      </c>
      <c r="B86" s="193">
        <v>44577</v>
      </c>
      <c r="C86" s="176"/>
      <c r="D86" s="193"/>
      <c r="E86" s="193"/>
      <c r="F86" s="228" t="s">
        <v>435</v>
      </c>
      <c r="G86" s="197"/>
      <c r="H86" s="202"/>
      <c r="I86" s="176">
        <v>3</v>
      </c>
      <c r="J86" s="229"/>
      <c r="K86" s="178"/>
      <c r="L86" s="230"/>
      <c r="M86" s="178"/>
      <c r="N86" s="178"/>
      <c r="O86" s="176">
        <v>70</v>
      </c>
      <c r="P86" s="178"/>
      <c r="Q86" s="176"/>
      <c r="R86" s="176">
        <v>15</v>
      </c>
      <c r="S86" s="176"/>
      <c r="T86" s="176" t="s">
        <v>421</v>
      </c>
      <c r="U86" s="176"/>
      <c r="V86" s="179" t="s">
        <v>33</v>
      </c>
      <c r="W86" s="283" t="s">
        <v>73</v>
      </c>
    </row>
    <row r="87" spans="1:23" x14ac:dyDescent="0.3">
      <c r="A87" s="176">
        <f t="shared" si="1"/>
        <v>7</v>
      </c>
      <c r="B87" s="193">
        <v>44577</v>
      </c>
      <c r="C87" s="176"/>
      <c r="D87" s="193"/>
      <c r="E87" s="193"/>
      <c r="F87" s="241" t="s">
        <v>78</v>
      </c>
      <c r="G87" s="197"/>
      <c r="H87" s="202"/>
      <c r="I87" s="176">
        <v>3</v>
      </c>
      <c r="J87" s="229"/>
      <c r="K87" s="178"/>
      <c r="L87" s="230"/>
      <c r="M87" s="178"/>
      <c r="N87" s="178"/>
      <c r="O87" s="176">
        <v>70</v>
      </c>
      <c r="P87" s="178"/>
      <c r="Q87" s="176"/>
      <c r="R87" s="176">
        <v>15</v>
      </c>
      <c r="S87" s="176"/>
      <c r="T87" s="176" t="s">
        <v>421</v>
      </c>
      <c r="U87" s="176"/>
      <c r="V87" s="179" t="s">
        <v>323</v>
      </c>
      <c r="W87" s="176" t="s">
        <v>538</v>
      </c>
    </row>
    <row r="88" spans="1:23" x14ac:dyDescent="0.3">
      <c r="A88" s="176">
        <f t="shared" si="1"/>
        <v>7</v>
      </c>
      <c r="B88" s="193">
        <v>44584</v>
      </c>
      <c r="C88" s="176"/>
      <c r="D88" s="193"/>
      <c r="E88" s="193"/>
      <c r="F88" s="227" t="s">
        <v>247</v>
      </c>
      <c r="G88" s="195"/>
      <c r="H88" s="176"/>
      <c r="I88" s="176">
        <v>1</v>
      </c>
      <c r="J88" s="203"/>
      <c r="K88" s="176" t="s">
        <v>23</v>
      </c>
      <c r="L88" s="203"/>
      <c r="M88" s="176"/>
      <c r="N88" s="176"/>
      <c r="O88" s="176"/>
      <c r="P88" s="176"/>
      <c r="Q88" s="176"/>
      <c r="R88" s="176"/>
      <c r="S88" s="176"/>
      <c r="T88" s="176"/>
      <c r="U88" s="176" t="s">
        <v>23</v>
      </c>
      <c r="V88" s="179" t="s">
        <v>24</v>
      </c>
    </row>
    <row r="89" spans="1:23" x14ac:dyDescent="0.3">
      <c r="A89" s="176">
        <v>7</v>
      </c>
      <c r="B89" s="193">
        <v>44590</v>
      </c>
      <c r="C89" s="176"/>
      <c r="D89" s="193"/>
      <c r="E89" s="193"/>
      <c r="F89" s="208" t="s">
        <v>487</v>
      </c>
      <c r="G89" s="201" t="s">
        <v>281</v>
      </c>
      <c r="H89" s="189"/>
      <c r="I89" s="190"/>
      <c r="J89" s="247"/>
      <c r="K89" s="190"/>
      <c r="L89" s="247"/>
      <c r="M89" s="190"/>
      <c r="N89" s="190"/>
      <c r="O89" s="190"/>
      <c r="P89" s="190"/>
      <c r="Q89" s="190"/>
      <c r="R89" s="190"/>
      <c r="S89" s="190"/>
      <c r="T89" s="190"/>
      <c r="U89" s="190"/>
      <c r="V89" s="191"/>
      <c r="W89" s="190"/>
    </row>
    <row r="90" spans="1:23" x14ac:dyDescent="0.3">
      <c r="A90" s="176">
        <f t="shared" ref="A90:A96" si="2">WEEKDAY(B90,2)</f>
        <v>7</v>
      </c>
      <c r="B90" s="193">
        <v>44591</v>
      </c>
      <c r="C90" s="176"/>
      <c r="D90" s="193"/>
      <c r="E90" s="176"/>
      <c r="F90" s="208" t="s">
        <v>488</v>
      </c>
      <c r="G90" s="243" t="s">
        <v>282</v>
      </c>
      <c r="H90" s="202"/>
      <c r="I90" s="176"/>
      <c r="J90" s="203"/>
      <c r="K90" s="176"/>
      <c r="L90" s="203"/>
      <c r="M90" s="176"/>
      <c r="N90" s="176"/>
      <c r="O90" s="176"/>
      <c r="P90" s="176"/>
      <c r="Q90" s="176"/>
      <c r="R90" s="176"/>
      <c r="S90" s="176"/>
      <c r="T90" s="176"/>
      <c r="U90" s="176"/>
      <c r="V90" s="179"/>
    </row>
    <row r="91" spans="1:23" x14ac:dyDescent="0.3">
      <c r="A91" s="176">
        <v>7</v>
      </c>
      <c r="B91" s="193">
        <v>44591</v>
      </c>
      <c r="C91" s="176"/>
      <c r="D91" s="193"/>
      <c r="E91" s="176"/>
      <c r="F91" s="208" t="s">
        <v>191</v>
      </c>
      <c r="G91" s="306"/>
      <c r="H91" s="202"/>
      <c r="I91" s="176">
        <v>1</v>
      </c>
      <c r="J91" s="203" t="s">
        <v>23</v>
      </c>
      <c r="K91" s="176"/>
      <c r="L91" s="203"/>
      <c r="M91" s="176"/>
      <c r="N91" s="176"/>
      <c r="O91" s="176"/>
      <c r="P91" s="176"/>
      <c r="Q91" s="176" t="s">
        <v>32</v>
      </c>
      <c r="R91" s="176">
        <v>6</v>
      </c>
      <c r="S91" s="176"/>
      <c r="T91" s="176" t="s">
        <v>25</v>
      </c>
      <c r="U91" s="176"/>
      <c r="V91" s="179" t="s">
        <v>454</v>
      </c>
      <c r="W91" s="289" t="s">
        <v>562</v>
      </c>
    </row>
    <row r="92" spans="1:23" x14ac:dyDescent="0.3">
      <c r="A92" s="176">
        <f>WEEKDAY(B92,2)</f>
        <v>7</v>
      </c>
      <c r="B92" s="193">
        <v>44591</v>
      </c>
      <c r="C92" s="176"/>
      <c r="D92" s="193"/>
      <c r="E92" s="176"/>
      <c r="F92" s="188" t="s">
        <v>120</v>
      </c>
      <c r="G92" s="231"/>
      <c r="H92" s="202"/>
      <c r="I92" s="176">
        <v>1</v>
      </c>
      <c r="J92" s="203"/>
      <c r="K92" s="176"/>
      <c r="L92" s="203" t="s">
        <v>23</v>
      </c>
      <c r="M92" s="176"/>
      <c r="N92" s="176"/>
      <c r="O92" s="176">
        <v>70</v>
      </c>
      <c r="P92" s="176"/>
      <c r="Q92" s="176"/>
      <c r="R92" s="176">
        <v>8</v>
      </c>
      <c r="S92" s="176"/>
      <c r="T92" s="176" t="s">
        <v>25</v>
      </c>
      <c r="U92" s="176"/>
      <c r="V92" s="179" t="s">
        <v>333</v>
      </c>
      <c r="W92" s="176" t="s">
        <v>343</v>
      </c>
    </row>
    <row r="93" spans="1:23" x14ac:dyDescent="0.3">
      <c r="A93" s="176">
        <f t="shared" si="2"/>
        <v>7</v>
      </c>
      <c r="B93" s="193">
        <v>44591</v>
      </c>
      <c r="C93" s="176"/>
      <c r="D93" s="193"/>
      <c r="E93" s="176"/>
      <c r="F93" s="227" t="s">
        <v>495</v>
      </c>
      <c r="G93" s="231"/>
      <c r="H93" s="202"/>
      <c r="I93" s="176">
        <v>1</v>
      </c>
      <c r="J93" s="229"/>
      <c r="K93" s="178"/>
      <c r="L93" s="230"/>
      <c r="M93" s="178"/>
      <c r="N93" s="178"/>
      <c r="O93" s="176">
        <v>70</v>
      </c>
      <c r="P93" s="178"/>
      <c r="Q93" s="176" t="s">
        <v>32</v>
      </c>
      <c r="R93" s="176">
        <v>12</v>
      </c>
      <c r="S93" s="176"/>
      <c r="T93" s="176" t="s">
        <v>421</v>
      </c>
      <c r="U93" s="176"/>
      <c r="V93" s="179" t="s">
        <v>33</v>
      </c>
      <c r="W93" s="283" t="s">
        <v>496</v>
      </c>
    </row>
    <row r="94" spans="1:23" x14ac:dyDescent="0.3">
      <c r="A94" s="176">
        <f t="shared" si="2"/>
        <v>7</v>
      </c>
      <c r="B94" s="193">
        <v>44591</v>
      </c>
      <c r="C94" s="176"/>
      <c r="D94" s="193"/>
      <c r="E94" s="176"/>
      <c r="F94" s="188" t="s">
        <v>131</v>
      </c>
      <c r="G94" s="231"/>
      <c r="H94" s="202"/>
      <c r="I94" s="176">
        <v>2</v>
      </c>
      <c r="J94" s="203"/>
      <c r="K94" s="176"/>
      <c r="L94" s="203"/>
      <c r="M94" s="176" t="s">
        <v>23</v>
      </c>
      <c r="N94" s="176"/>
      <c r="O94" s="176"/>
      <c r="P94" s="176"/>
      <c r="Q94" s="176"/>
      <c r="R94" s="176">
        <v>8</v>
      </c>
      <c r="S94" s="176"/>
      <c r="T94" s="176" t="s">
        <v>25</v>
      </c>
      <c r="U94" s="176"/>
      <c r="V94" s="179" t="s">
        <v>321</v>
      </c>
      <c r="W94" s="283" t="s">
        <v>132</v>
      </c>
    </row>
    <row r="95" spans="1:23" x14ac:dyDescent="0.3">
      <c r="A95" s="176">
        <f t="shared" si="2"/>
        <v>7</v>
      </c>
      <c r="B95" s="193">
        <v>44591</v>
      </c>
      <c r="C95" s="176"/>
      <c r="D95" s="193"/>
      <c r="E95" s="193"/>
      <c r="F95" s="227" t="s">
        <v>535</v>
      </c>
      <c r="G95" s="231"/>
      <c r="H95" s="202"/>
      <c r="I95" s="176" t="s">
        <v>137</v>
      </c>
      <c r="J95" s="229"/>
      <c r="K95" s="178"/>
      <c r="L95" s="230"/>
      <c r="M95" s="178"/>
      <c r="N95" s="178"/>
      <c r="O95" s="176">
        <v>70</v>
      </c>
      <c r="P95" s="178"/>
      <c r="Q95" s="176"/>
      <c r="R95" s="176">
        <v>15</v>
      </c>
      <c r="S95" s="176"/>
      <c r="T95" s="176" t="s">
        <v>421</v>
      </c>
      <c r="U95" s="176"/>
      <c r="V95" s="179" t="s">
        <v>323</v>
      </c>
      <c r="W95" s="283" t="s">
        <v>54</v>
      </c>
    </row>
    <row r="96" spans="1:23" x14ac:dyDescent="0.3">
      <c r="A96" s="176">
        <f t="shared" si="2"/>
        <v>7</v>
      </c>
      <c r="B96" s="193">
        <v>44591</v>
      </c>
      <c r="C96" s="176"/>
      <c r="D96" s="193"/>
      <c r="E96" s="193"/>
      <c r="F96" s="227" t="s">
        <v>429</v>
      </c>
      <c r="G96" s="231"/>
      <c r="H96" s="202"/>
      <c r="I96" s="176">
        <v>2</v>
      </c>
      <c r="J96" s="229"/>
      <c r="K96" s="178"/>
      <c r="L96" s="230"/>
      <c r="M96" s="178"/>
      <c r="N96" s="178"/>
      <c r="O96" s="176">
        <v>70</v>
      </c>
      <c r="P96" s="178"/>
      <c r="Q96" s="176"/>
      <c r="R96" s="176">
        <v>8</v>
      </c>
      <c r="S96" s="176"/>
      <c r="T96" s="176" t="s">
        <v>25</v>
      </c>
      <c r="U96" s="176"/>
      <c r="V96" s="179" t="s">
        <v>33</v>
      </c>
      <c r="W96" s="289" t="s">
        <v>58</v>
      </c>
    </row>
    <row r="97" spans="1:23" x14ac:dyDescent="0.3">
      <c r="A97" s="176">
        <v>7</v>
      </c>
      <c r="B97" s="193">
        <v>44591</v>
      </c>
      <c r="C97" s="176"/>
      <c r="D97" s="193"/>
      <c r="E97" s="176"/>
      <c r="F97" s="188" t="s">
        <v>156</v>
      </c>
      <c r="G97" s="195"/>
      <c r="H97" s="202"/>
      <c r="I97" s="176">
        <v>2</v>
      </c>
      <c r="J97" s="203"/>
      <c r="K97" s="176"/>
      <c r="L97" s="203"/>
      <c r="M97" s="176"/>
      <c r="N97" s="176"/>
      <c r="O97" s="176">
        <v>70</v>
      </c>
      <c r="P97" s="176"/>
      <c r="Q97" s="176"/>
      <c r="R97" s="176">
        <v>11</v>
      </c>
      <c r="S97" s="176"/>
      <c r="T97" s="176" t="s">
        <v>421</v>
      </c>
      <c r="U97" s="176"/>
      <c r="V97" s="179" t="s">
        <v>333</v>
      </c>
      <c r="W97" s="283" t="s">
        <v>158</v>
      </c>
    </row>
    <row r="98" spans="1:23" x14ac:dyDescent="0.3">
      <c r="A98" s="176">
        <v>7</v>
      </c>
      <c r="B98" s="193">
        <v>44591</v>
      </c>
      <c r="C98" s="176"/>
      <c r="D98" s="193"/>
      <c r="E98" s="176"/>
      <c r="F98" s="188" t="s">
        <v>508</v>
      </c>
      <c r="G98" s="195"/>
      <c r="H98" s="202"/>
      <c r="I98" s="176" t="s">
        <v>83</v>
      </c>
      <c r="J98" s="203"/>
      <c r="K98" s="176"/>
      <c r="L98" s="203"/>
      <c r="M98" s="176"/>
      <c r="N98" s="176"/>
      <c r="O98" s="176">
        <v>70</v>
      </c>
      <c r="P98" s="176"/>
      <c r="Q98" s="176"/>
      <c r="R98" s="176">
        <v>14</v>
      </c>
      <c r="S98" s="176"/>
      <c r="T98" s="176" t="s">
        <v>421</v>
      </c>
      <c r="U98" s="176"/>
      <c r="V98" s="179" t="s">
        <v>320</v>
      </c>
      <c r="W98" s="290" t="s">
        <v>509</v>
      </c>
    </row>
    <row r="99" spans="1:23" x14ac:dyDescent="0.3">
      <c r="A99" s="176">
        <v>7</v>
      </c>
      <c r="B99" s="193">
        <v>44591</v>
      </c>
      <c r="C99" s="176"/>
      <c r="D99" s="193"/>
      <c r="E99" s="176"/>
      <c r="F99" s="188" t="s">
        <v>512</v>
      </c>
      <c r="G99" s="201" t="s">
        <v>284</v>
      </c>
      <c r="H99" s="202"/>
      <c r="I99" s="176" t="s">
        <v>114</v>
      </c>
      <c r="J99" s="203"/>
      <c r="K99" s="176"/>
      <c r="L99" s="203"/>
      <c r="M99" s="176"/>
      <c r="N99" s="176"/>
      <c r="O99" s="176">
        <v>70</v>
      </c>
      <c r="P99" s="176"/>
      <c r="Q99" s="176"/>
      <c r="R99" s="176">
        <v>10</v>
      </c>
      <c r="S99" s="176"/>
      <c r="T99" s="176" t="s">
        <v>421</v>
      </c>
      <c r="U99" s="176"/>
      <c r="V99" s="179" t="s">
        <v>31</v>
      </c>
      <c r="W99" s="283" t="s">
        <v>513</v>
      </c>
    </row>
    <row r="100" spans="1:23" x14ac:dyDescent="0.3">
      <c r="A100" s="176">
        <f t="shared" ref="A100:A142" si="3">WEEKDAY(B100,2)</f>
        <v>7</v>
      </c>
      <c r="B100" s="193">
        <v>44598</v>
      </c>
      <c r="C100" s="194"/>
      <c r="D100" s="248" t="s">
        <v>26</v>
      </c>
      <c r="E100" s="176"/>
      <c r="F100" s="188" t="s">
        <v>272</v>
      </c>
      <c r="G100" s="205" t="s">
        <v>311</v>
      </c>
      <c r="H100" s="202"/>
      <c r="I100" s="176"/>
      <c r="J100" s="229"/>
      <c r="K100" s="178" t="s">
        <v>23</v>
      </c>
      <c r="L100" s="230"/>
      <c r="M100" s="178"/>
      <c r="N100" s="178"/>
      <c r="O100" s="176"/>
      <c r="P100" s="178"/>
      <c r="Q100" s="176"/>
      <c r="R100" s="176"/>
      <c r="S100" s="176"/>
      <c r="T100" s="176"/>
      <c r="U100" s="176" t="s">
        <v>23</v>
      </c>
      <c r="V100" s="179" t="s">
        <v>24</v>
      </c>
    </row>
    <row r="101" spans="1:23" x14ac:dyDescent="0.3">
      <c r="A101" s="176">
        <f t="shared" si="3"/>
        <v>7</v>
      </c>
      <c r="B101" s="193">
        <v>44605</v>
      </c>
      <c r="C101" s="194" t="s">
        <v>26</v>
      </c>
      <c r="D101" s="248" t="s">
        <v>26</v>
      </c>
      <c r="E101" s="194"/>
      <c r="F101" s="227" t="s">
        <v>539</v>
      </c>
      <c r="G101" s="291" t="s">
        <v>548</v>
      </c>
      <c r="H101" s="202"/>
      <c r="I101" s="176">
        <v>2</v>
      </c>
      <c r="J101" s="229"/>
      <c r="K101" s="178" t="s">
        <v>23</v>
      </c>
      <c r="L101" s="230"/>
      <c r="M101" s="178"/>
      <c r="N101" s="178"/>
      <c r="O101" s="176"/>
      <c r="P101" s="178" t="s">
        <v>23</v>
      </c>
      <c r="Q101" s="176"/>
      <c r="R101" s="176"/>
      <c r="S101" s="176"/>
      <c r="T101" s="176"/>
      <c r="U101" s="176" t="s">
        <v>23</v>
      </c>
      <c r="V101" s="179" t="s">
        <v>24</v>
      </c>
    </row>
    <row r="102" spans="1:23" x14ac:dyDescent="0.3">
      <c r="A102" s="176">
        <f t="shared" si="3"/>
        <v>7</v>
      </c>
      <c r="B102" s="193">
        <v>44605</v>
      </c>
      <c r="C102" s="194" t="s">
        <v>26</v>
      </c>
      <c r="D102" s="248" t="s">
        <v>26</v>
      </c>
      <c r="E102" s="194"/>
      <c r="F102" s="227" t="s">
        <v>62</v>
      </c>
      <c r="G102" s="292" t="s">
        <v>278</v>
      </c>
      <c r="H102" s="202"/>
      <c r="I102" s="176">
        <v>2</v>
      </c>
      <c r="J102" s="229"/>
      <c r="K102" s="178"/>
      <c r="L102" s="230" t="s">
        <v>23</v>
      </c>
      <c r="M102" s="178"/>
      <c r="N102" s="178"/>
      <c r="O102" s="176">
        <v>70</v>
      </c>
      <c r="P102" s="178"/>
      <c r="Q102" s="176"/>
      <c r="R102" s="176">
        <v>8</v>
      </c>
      <c r="S102" s="176"/>
      <c r="T102" s="176" t="s">
        <v>25</v>
      </c>
      <c r="U102" s="176"/>
      <c r="V102" s="179" t="s">
        <v>338</v>
      </c>
      <c r="W102" s="176" t="s">
        <v>63</v>
      </c>
    </row>
    <row r="103" spans="1:23" x14ac:dyDescent="0.3">
      <c r="A103" s="176">
        <f>WEEKDAY(B103,2)</f>
        <v>7</v>
      </c>
      <c r="B103" s="193">
        <v>44612</v>
      </c>
      <c r="C103" s="194" t="s">
        <v>26</v>
      </c>
      <c r="D103" s="248" t="s">
        <v>26</v>
      </c>
      <c r="E103" s="248" t="s">
        <v>26</v>
      </c>
      <c r="F103" s="208" t="s">
        <v>516</v>
      </c>
      <c r="G103" s="231"/>
      <c r="H103" s="176"/>
      <c r="I103" s="176">
        <v>4</v>
      </c>
      <c r="J103" s="229"/>
      <c r="K103" s="178"/>
      <c r="L103" s="230"/>
      <c r="M103" s="178"/>
      <c r="N103" s="178"/>
      <c r="O103" s="176"/>
      <c r="P103" s="178"/>
      <c r="Q103" s="242" t="s">
        <v>27</v>
      </c>
      <c r="R103" s="176"/>
      <c r="S103" s="176"/>
      <c r="T103" s="176"/>
      <c r="U103" s="176" t="s">
        <v>23</v>
      </c>
      <c r="V103" s="179" t="s">
        <v>24</v>
      </c>
    </row>
    <row r="104" spans="1:23" x14ac:dyDescent="0.3">
      <c r="A104" s="176">
        <f>WEEKDAY(B104,2)</f>
        <v>7</v>
      </c>
      <c r="B104" s="193">
        <v>44612</v>
      </c>
      <c r="C104" s="194" t="s">
        <v>26</v>
      </c>
      <c r="D104" s="248" t="s">
        <v>26</v>
      </c>
      <c r="E104" s="248" t="s">
        <v>26</v>
      </c>
      <c r="F104" s="241" t="s">
        <v>131</v>
      </c>
      <c r="G104" s="197"/>
      <c r="H104" s="176"/>
      <c r="I104" s="176">
        <v>5</v>
      </c>
      <c r="J104" s="229"/>
      <c r="K104" s="178"/>
      <c r="L104" s="230"/>
      <c r="M104" s="178"/>
      <c r="N104" s="178"/>
      <c r="O104" s="176">
        <v>60</v>
      </c>
      <c r="P104" s="178"/>
      <c r="Q104" s="176"/>
      <c r="R104" s="176">
        <v>13</v>
      </c>
      <c r="S104" s="176"/>
      <c r="T104" s="176" t="s">
        <v>421</v>
      </c>
      <c r="U104" s="176"/>
      <c r="V104" s="179" t="s">
        <v>321</v>
      </c>
      <c r="W104" s="283" t="s">
        <v>108</v>
      </c>
    </row>
    <row r="105" spans="1:23" x14ac:dyDescent="0.3">
      <c r="A105" s="176">
        <f>WEEKDAY(B105,2)</f>
        <v>7</v>
      </c>
      <c r="B105" s="193">
        <v>44612</v>
      </c>
      <c r="C105" s="194" t="s">
        <v>26</v>
      </c>
      <c r="D105" s="248" t="s">
        <v>26</v>
      </c>
      <c r="E105" s="248" t="s">
        <v>26</v>
      </c>
      <c r="F105" s="241" t="s">
        <v>55</v>
      </c>
      <c r="G105" s="197"/>
      <c r="H105" s="176"/>
      <c r="I105" s="176">
        <v>2</v>
      </c>
      <c r="J105" s="229"/>
      <c r="K105" s="178"/>
      <c r="L105" s="230"/>
      <c r="M105" s="178"/>
      <c r="N105" s="178"/>
      <c r="O105" s="176">
        <v>70</v>
      </c>
      <c r="P105" s="178"/>
      <c r="Q105" s="176"/>
      <c r="R105" s="176">
        <v>13</v>
      </c>
      <c r="S105" s="176"/>
      <c r="T105" s="176" t="s">
        <v>421</v>
      </c>
      <c r="U105" s="176"/>
      <c r="V105" s="179" t="s">
        <v>31</v>
      </c>
      <c r="W105" s="283" t="s">
        <v>517</v>
      </c>
    </row>
    <row r="106" spans="1:23" x14ac:dyDescent="0.3">
      <c r="A106" s="176">
        <f t="shared" si="3"/>
        <v>7</v>
      </c>
      <c r="B106" s="193">
        <v>44612</v>
      </c>
      <c r="C106" s="194" t="s">
        <v>26</v>
      </c>
      <c r="D106" s="248" t="s">
        <v>26</v>
      </c>
      <c r="E106" s="248" t="s">
        <v>26</v>
      </c>
      <c r="F106" s="241" t="s">
        <v>70</v>
      </c>
      <c r="G106" s="197"/>
      <c r="H106" s="176" t="s">
        <v>23</v>
      </c>
      <c r="I106" s="176">
        <v>2</v>
      </c>
      <c r="J106" s="229"/>
      <c r="K106" s="178"/>
      <c r="L106" s="230"/>
      <c r="M106" s="178"/>
      <c r="N106" s="178"/>
      <c r="O106" s="176">
        <v>70</v>
      </c>
      <c r="P106" s="178"/>
      <c r="Q106" s="176"/>
      <c r="R106" s="176">
        <v>11</v>
      </c>
      <c r="S106" s="176"/>
      <c r="T106" s="176" t="s">
        <v>421</v>
      </c>
      <c r="U106" s="176"/>
      <c r="V106" s="179" t="s">
        <v>320</v>
      </c>
      <c r="W106" s="283" t="s">
        <v>507</v>
      </c>
    </row>
    <row r="107" spans="1:23" x14ac:dyDescent="0.3">
      <c r="A107" s="176">
        <f t="shared" si="3"/>
        <v>7</v>
      </c>
      <c r="B107" s="193">
        <v>44619</v>
      </c>
      <c r="C107" s="194" t="s">
        <v>26</v>
      </c>
      <c r="D107" s="248"/>
      <c r="E107" s="194" t="s">
        <v>26</v>
      </c>
      <c r="F107" s="187" t="s">
        <v>273</v>
      </c>
      <c r="G107" s="197"/>
      <c r="H107" s="176"/>
      <c r="I107" s="176"/>
      <c r="J107" s="229"/>
      <c r="K107" s="178" t="s">
        <v>23</v>
      </c>
      <c r="L107" s="230"/>
      <c r="M107" s="178"/>
      <c r="N107" s="178"/>
      <c r="O107" s="176"/>
      <c r="P107" s="178"/>
      <c r="Q107" s="176"/>
      <c r="R107" s="176"/>
      <c r="S107" s="176"/>
      <c r="T107" s="176"/>
      <c r="U107" s="176" t="s">
        <v>23</v>
      </c>
      <c r="V107" s="179" t="s">
        <v>24</v>
      </c>
    </row>
    <row r="108" spans="1:23" x14ac:dyDescent="0.3">
      <c r="A108" s="176">
        <f>WEEKDAY(B108,2)</f>
        <v>7</v>
      </c>
      <c r="B108" s="193">
        <v>44619</v>
      </c>
      <c r="C108" s="194" t="s">
        <v>26</v>
      </c>
      <c r="D108" s="248"/>
      <c r="E108" s="194" t="s">
        <v>26</v>
      </c>
      <c r="F108" s="187" t="s">
        <v>510</v>
      </c>
      <c r="G108" s="197"/>
      <c r="H108" s="176"/>
      <c r="I108" s="176">
        <v>2</v>
      </c>
      <c r="J108" s="229"/>
      <c r="K108" s="178"/>
      <c r="L108" s="230"/>
      <c r="M108" s="178"/>
      <c r="N108" s="178"/>
      <c r="O108" s="176">
        <v>70</v>
      </c>
      <c r="P108" s="178"/>
      <c r="Q108" s="176"/>
      <c r="R108" s="176">
        <v>9</v>
      </c>
      <c r="S108" s="176"/>
      <c r="T108" s="176" t="s">
        <v>25</v>
      </c>
      <c r="U108" s="176"/>
      <c r="V108" s="179" t="s">
        <v>333</v>
      </c>
      <c r="W108" s="283" t="s">
        <v>511</v>
      </c>
    </row>
    <row r="109" spans="1:23" x14ac:dyDescent="0.3">
      <c r="A109" s="176">
        <f t="shared" si="3"/>
        <v>7</v>
      </c>
      <c r="B109" s="193">
        <v>44626</v>
      </c>
      <c r="C109" s="176"/>
      <c r="D109" s="248"/>
      <c r="E109" s="194" t="s">
        <v>26</v>
      </c>
      <c r="F109" s="241" t="s">
        <v>518</v>
      </c>
      <c r="G109" s="197"/>
      <c r="H109" s="176"/>
      <c r="I109" s="176">
        <v>4</v>
      </c>
      <c r="J109" s="229"/>
      <c r="K109" s="178" t="s">
        <v>23</v>
      </c>
      <c r="L109" s="230"/>
      <c r="M109" s="178"/>
      <c r="N109" s="178"/>
      <c r="O109" s="176"/>
      <c r="P109" s="178" t="s">
        <v>23</v>
      </c>
      <c r="Q109" s="176"/>
      <c r="R109" s="176"/>
      <c r="S109" s="176"/>
      <c r="T109" s="176"/>
      <c r="U109" s="176" t="s">
        <v>23</v>
      </c>
      <c r="V109" s="179" t="s">
        <v>24</v>
      </c>
    </row>
    <row r="110" spans="1:23" x14ac:dyDescent="0.3">
      <c r="A110" s="176">
        <f t="shared" si="3"/>
        <v>7</v>
      </c>
      <c r="B110" s="193">
        <v>44626</v>
      </c>
      <c r="C110" s="176"/>
      <c r="D110" s="248"/>
      <c r="E110" s="194" t="s">
        <v>26</v>
      </c>
      <c r="F110" s="241" t="s">
        <v>261</v>
      </c>
      <c r="G110" s="195"/>
      <c r="H110" s="176"/>
      <c r="I110" s="176"/>
      <c r="J110" s="229"/>
      <c r="K110" s="178"/>
      <c r="L110" s="230"/>
      <c r="M110" s="178"/>
      <c r="N110" s="178"/>
      <c r="O110" s="176"/>
      <c r="P110" s="178"/>
      <c r="Q110" s="176"/>
      <c r="R110" s="176"/>
      <c r="S110" s="176"/>
      <c r="T110" s="176"/>
      <c r="U110" s="176" t="s">
        <v>23</v>
      </c>
      <c r="V110" s="179"/>
    </row>
    <row r="111" spans="1:23" x14ac:dyDescent="0.3">
      <c r="A111" s="176">
        <f t="shared" si="3"/>
        <v>7</v>
      </c>
      <c r="B111" s="193">
        <v>44633</v>
      </c>
      <c r="C111" s="176"/>
      <c r="D111" s="193"/>
      <c r="E111" s="176"/>
      <c r="F111" s="188" t="s">
        <v>78</v>
      </c>
      <c r="G111" s="238" t="s">
        <v>325</v>
      </c>
      <c r="H111" s="202"/>
      <c r="I111" s="176">
        <v>4</v>
      </c>
      <c r="J111" s="203" t="s">
        <v>23</v>
      </c>
      <c r="K111" s="176" t="s">
        <v>23</v>
      </c>
      <c r="L111" s="203"/>
      <c r="M111" s="176"/>
      <c r="N111" s="176"/>
      <c r="O111" s="176"/>
      <c r="P111" s="176"/>
      <c r="Q111" s="176"/>
      <c r="R111" s="176">
        <v>15</v>
      </c>
      <c r="S111" s="176"/>
      <c r="T111" s="176"/>
      <c r="U111" s="176"/>
      <c r="V111" s="179" t="s">
        <v>323</v>
      </c>
      <c r="W111" s="283" t="s">
        <v>79</v>
      </c>
    </row>
    <row r="112" spans="1:23" x14ac:dyDescent="0.3">
      <c r="A112" s="176">
        <f t="shared" si="3"/>
        <v>7</v>
      </c>
      <c r="B112" s="193">
        <v>44633</v>
      </c>
      <c r="C112" s="176"/>
      <c r="D112" s="193"/>
      <c r="E112" s="176"/>
      <c r="F112" s="187" t="s">
        <v>493</v>
      </c>
      <c r="G112" s="231"/>
      <c r="H112" s="176"/>
      <c r="I112" s="176">
        <v>1</v>
      </c>
      <c r="J112" s="203"/>
      <c r="K112" s="176"/>
      <c r="L112" s="203" t="s">
        <v>23</v>
      </c>
      <c r="M112" s="176"/>
      <c r="N112" s="176"/>
      <c r="O112" s="176">
        <v>70</v>
      </c>
      <c r="P112" s="176"/>
      <c r="Q112" s="197" t="s">
        <v>60</v>
      </c>
      <c r="R112" s="176">
        <v>8</v>
      </c>
      <c r="S112" s="176"/>
      <c r="T112" s="176" t="s">
        <v>25</v>
      </c>
      <c r="U112" s="176"/>
      <c r="V112" s="179" t="s">
        <v>321</v>
      </c>
      <c r="W112" s="283" t="s">
        <v>317</v>
      </c>
    </row>
    <row r="113" spans="1:23" x14ac:dyDescent="0.3">
      <c r="A113" s="176">
        <f t="shared" si="3"/>
        <v>7</v>
      </c>
      <c r="B113" s="193">
        <v>44633</v>
      </c>
      <c r="C113" s="194"/>
      <c r="D113" s="248"/>
      <c r="E113" s="194"/>
      <c r="F113" s="241" t="s">
        <v>339</v>
      </c>
      <c r="G113" s="231"/>
      <c r="H113" s="176"/>
      <c r="I113" s="176">
        <v>2</v>
      </c>
      <c r="J113" s="229"/>
      <c r="K113" s="178"/>
      <c r="L113" s="230" t="s">
        <v>23</v>
      </c>
      <c r="M113" s="178"/>
      <c r="N113" s="178"/>
      <c r="O113" s="176">
        <v>70</v>
      </c>
      <c r="P113" s="178"/>
      <c r="Q113" s="176"/>
      <c r="R113" s="176">
        <v>8</v>
      </c>
      <c r="S113" s="176"/>
      <c r="T113" s="176" t="s">
        <v>25</v>
      </c>
      <c r="U113" s="176"/>
      <c r="V113" s="179" t="s">
        <v>30</v>
      </c>
      <c r="W113" s="176" t="s">
        <v>340</v>
      </c>
    </row>
    <row r="114" spans="1:23" x14ac:dyDescent="0.3">
      <c r="A114" s="176">
        <f>WEEKDAY(B114,2)</f>
        <v>7</v>
      </c>
      <c r="B114" s="193">
        <v>44633</v>
      </c>
      <c r="C114" s="176"/>
      <c r="D114" s="193"/>
      <c r="E114" s="176"/>
      <c r="F114" s="241" t="s">
        <v>126</v>
      </c>
      <c r="G114" s="197"/>
      <c r="H114" s="176"/>
      <c r="I114" s="176">
        <v>2</v>
      </c>
      <c r="J114" s="203"/>
      <c r="K114" s="176"/>
      <c r="L114" s="203"/>
      <c r="M114" s="176"/>
      <c r="N114" s="176"/>
      <c r="O114" s="176">
        <v>70</v>
      </c>
      <c r="P114" s="176"/>
      <c r="Q114" s="176"/>
      <c r="R114" s="176">
        <v>8</v>
      </c>
      <c r="S114" s="176"/>
      <c r="T114" s="176" t="s">
        <v>25</v>
      </c>
      <c r="U114" s="176"/>
      <c r="V114" s="179" t="s">
        <v>33</v>
      </c>
      <c r="W114" s="283" t="s">
        <v>127</v>
      </c>
    </row>
    <row r="115" spans="1:23" x14ac:dyDescent="0.3">
      <c r="A115" s="176">
        <f t="shared" si="3"/>
        <v>7</v>
      </c>
      <c r="B115" s="193">
        <v>44633</v>
      </c>
      <c r="C115" s="176"/>
      <c r="D115" s="193"/>
      <c r="E115" s="176"/>
      <c r="F115" s="241" t="s">
        <v>519</v>
      </c>
      <c r="G115" s="197"/>
      <c r="H115" s="176"/>
      <c r="I115" s="176">
        <v>1</v>
      </c>
      <c r="J115" s="203"/>
      <c r="K115" s="176"/>
      <c r="L115" s="203"/>
      <c r="M115" s="176"/>
      <c r="N115" s="176"/>
      <c r="O115" s="176">
        <v>70</v>
      </c>
      <c r="P115" s="176"/>
      <c r="Q115" s="176"/>
      <c r="R115" s="176">
        <v>8</v>
      </c>
      <c r="S115" s="176"/>
      <c r="T115" s="176" t="s">
        <v>25</v>
      </c>
      <c r="U115" s="176"/>
      <c r="V115" s="179" t="s">
        <v>333</v>
      </c>
      <c r="W115" s="283" t="s">
        <v>450</v>
      </c>
    </row>
    <row r="116" spans="1:23" x14ac:dyDescent="0.3">
      <c r="A116" s="176">
        <f t="shared" si="3"/>
        <v>7</v>
      </c>
      <c r="B116" s="193">
        <v>44633</v>
      </c>
      <c r="C116" s="176"/>
      <c r="D116" s="193"/>
      <c r="E116" s="176"/>
      <c r="F116" s="241" t="s">
        <v>49</v>
      </c>
      <c r="G116" s="197"/>
      <c r="H116" s="176"/>
      <c r="I116" s="176">
        <v>2</v>
      </c>
      <c r="J116" s="203"/>
      <c r="K116" s="176"/>
      <c r="L116" s="203"/>
      <c r="M116" s="176"/>
      <c r="N116" s="176"/>
      <c r="O116" s="176">
        <v>80</v>
      </c>
      <c r="P116" s="176"/>
      <c r="Q116" s="176"/>
      <c r="R116" s="176">
        <v>12</v>
      </c>
      <c r="S116" s="176"/>
      <c r="T116" s="176" t="s">
        <v>25</v>
      </c>
      <c r="U116" s="176"/>
      <c r="V116" s="179" t="s">
        <v>320</v>
      </c>
      <c r="W116" s="283" t="s">
        <v>520</v>
      </c>
    </row>
    <row r="117" spans="1:23" x14ac:dyDescent="0.3">
      <c r="A117" s="176">
        <f>WEEKDAY(B117,2)</f>
        <v>7</v>
      </c>
      <c r="B117" s="193">
        <v>44633</v>
      </c>
      <c r="C117" s="176"/>
      <c r="D117" s="193"/>
      <c r="E117" s="193"/>
      <c r="F117" s="227" t="s">
        <v>535</v>
      </c>
      <c r="G117" s="231"/>
      <c r="H117" s="202"/>
      <c r="I117" s="176" t="s">
        <v>83</v>
      </c>
      <c r="J117" s="229"/>
      <c r="K117" s="178"/>
      <c r="L117" s="230"/>
      <c r="M117" s="178"/>
      <c r="N117" s="178"/>
      <c r="O117" s="176">
        <v>80</v>
      </c>
      <c r="P117" s="178"/>
      <c r="Q117" s="176"/>
      <c r="R117" s="176">
        <v>12</v>
      </c>
      <c r="S117" s="176"/>
      <c r="T117" s="176" t="s">
        <v>421</v>
      </c>
      <c r="U117" s="176"/>
      <c r="V117" s="179" t="s">
        <v>323</v>
      </c>
      <c r="W117" s="283" t="s">
        <v>54</v>
      </c>
    </row>
    <row r="118" spans="1:23" x14ac:dyDescent="0.3">
      <c r="A118" s="176">
        <f>WEEKDAY(B118,2)</f>
        <v>7</v>
      </c>
      <c r="B118" s="193">
        <v>44633</v>
      </c>
      <c r="C118" s="176"/>
      <c r="D118" s="193"/>
      <c r="E118" s="193"/>
      <c r="F118" s="227" t="s">
        <v>435</v>
      </c>
      <c r="G118" s="231"/>
      <c r="H118" s="202"/>
      <c r="I118" s="176">
        <v>2</v>
      </c>
      <c r="J118" s="229"/>
      <c r="K118" s="178"/>
      <c r="L118" s="230"/>
      <c r="M118" s="178"/>
      <c r="N118" s="178"/>
      <c r="O118" s="176">
        <v>70</v>
      </c>
      <c r="P118" s="178"/>
      <c r="Q118" s="176" t="s">
        <v>32</v>
      </c>
      <c r="R118" s="176">
        <v>14</v>
      </c>
      <c r="S118" s="176"/>
      <c r="T118" s="176" t="s">
        <v>421</v>
      </c>
      <c r="U118" s="176"/>
      <c r="V118" s="179" t="s">
        <v>33</v>
      </c>
      <c r="W118" s="283" t="s">
        <v>73</v>
      </c>
    </row>
    <row r="119" spans="1:23" x14ac:dyDescent="0.3">
      <c r="A119" s="176">
        <f t="shared" si="3"/>
        <v>7</v>
      </c>
      <c r="B119" s="193">
        <v>44633</v>
      </c>
      <c r="C119" s="176"/>
      <c r="D119" s="193"/>
      <c r="E119" s="193"/>
      <c r="F119" s="227" t="s">
        <v>151</v>
      </c>
      <c r="G119" s="231"/>
      <c r="H119" s="202"/>
      <c r="I119" s="176">
        <v>4</v>
      </c>
      <c r="J119" s="229"/>
      <c r="K119" s="178"/>
      <c r="L119" s="230"/>
      <c r="M119" s="178"/>
      <c r="N119" s="178"/>
      <c r="O119" s="176">
        <v>70</v>
      </c>
      <c r="P119" s="178"/>
      <c r="Q119" s="176"/>
      <c r="R119" s="176">
        <v>11</v>
      </c>
      <c r="S119" s="176"/>
      <c r="T119" s="176" t="s">
        <v>421</v>
      </c>
      <c r="U119" s="176"/>
      <c r="V119" s="179" t="s">
        <v>31</v>
      </c>
      <c r="W119" s="283" t="s">
        <v>344</v>
      </c>
    </row>
    <row r="120" spans="1:23" x14ac:dyDescent="0.3">
      <c r="A120" s="176">
        <f t="shared" si="3"/>
        <v>7</v>
      </c>
      <c r="B120" s="193">
        <v>44640</v>
      </c>
      <c r="C120" s="176"/>
      <c r="D120" s="193"/>
      <c r="E120" s="176"/>
      <c r="F120" s="241" t="s">
        <v>276</v>
      </c>
      <c r="G120" s="197"/>
      <c r="H120" s="176"/>
      <c r="I120" s="176"/>
      <c r="J120" s="229"/>
      <c r="K120" s="178"/>
      <c r="L120" s="230"/>
      <c r="M120" s="178"/>
      <c r="N120" s="178"/>
      <c r="O120" s="176"/>
      <c r="P120" s="178"/>
      <c r="Q120" s="176"/>
      <c r="R120" s="176"/>
      <c r="S120" s="176"/>
      <c r="T120" s="176"/>
      <c r="U120" s="176"/>
      <c r="V120" s="179"/>
    </row>
    <row r="121" spans="1:23" x14ac:dyDescent="0.3">
      <c r="A121" s="176">
        <f t="shared" si="3"/>
        <v>7</v>
      </c>
      <c r="B121" s="193">
        <v>44640</v>
      </c>
      <c r="C121" s="176"/>
      <c r="D121" s="193"/>
      <c r="E121" s="176"/>
      <c r="F121" s="241" t="s">
        <v>451</v>
      </c>
      <c r="G121" s="197"/>
      <c r="H121" s="176"/>
      <c r="I121" s="176">
        <v>1</v>
      </c>
      <c r="J121" s="229"/>
      <c r="K121" s="178"/>
      <c r="L121" s="230"/>
      <c r="M121" s="178"/>
      <c r="N121" s="178"/>
      <c r="O121" s="176"/>
      <c r="P121" s="178"/>
      <c r="Q121" s="242" t="s">
        <v>27</v>
      </c>
      <c r="R121" s="176">
        <v>10</v>
      </c>
      <c r="S121" s="176"/>
      <c r="T121" s="176" t="s">
        <v>25</v>
      </c>
      <c r="U121" s="176"/>
      <c r="V121" s="179" t="s">
        <v>33</v>
      </c>
      <c r="W121" s="283" t="s">
        <v>229</v>
      </c>
    </row>
    <row r="122" spans="1:23" x14ac:dyDescent="0.3">
      <c r="A122" s="176">
        <f t="shared" si="3"/>
        <v>7</v>
      </c>
      <c r="B122" s="193">
        <v>44640</v>
      </c>
      <c r="C122" s="176"/>
      <c r="D122" s="193"/>
      <c r="E122" s="176"/>
      <c r="F122" s="241" t="s">
        <v>495</v>
      </c>
      <c r="G122" s="197"/>
      <c r="H122" s="176"/>
      <c r="I122" s="176" t="s">
        <v>157</v>
      </c>
      <c r="J122" s="229"/>
      <c r="K122" s="178"/>
      <c r="L122" s="230"/>
      <c r="M122" s="178"/>
      <c r="N122" s="178"/>
      <c r="O122" s="176">
        <v>70</v>
      </c>
      <c r="P122" s="178"/>
      <c r="Q122" s="176"/>
      <c r="R122" s="176">
        <v>11</v>
      </c>
      <c r="S122" s="176"/>
      <c r="T122" s="176" t="s">
        <v>421</v>
      </c>
      <c r="U122" s="176"/>
      <c r="V122" s="179" t="s">
        <v>33</v>
      </c>
      <c r="W122" s="283" t="s">
        <v>496</v>
      </c>
    </row>
    <row r="123" spans="1:23" x14ac:dyDescent="0.3">
      <c r="A123" s="176">
        <f>WEEKDAY(B123,2)</f>
        <v>7</v>
      </c>
      <c r="B123" s="193">
        <v>44640</v>
      </c>
      <c r="C123" s="176"/>
      <c r="D123" s="193"/>
      <c r="E123" s="176"/>
      <c r="F123" s="241" t="s">
        <v>131</v>
      </c>
      <c r="G123" s="197"/>
      <c r="H123" s="176"/>
      <c r="I123" s="176" t="s">
        <v>182</v>
      </c>
      <c r="J123" s="229"/>
      <c r="K123" s="178"/>
      <c r="L123" s="230"/>
      <c r="M123" s="178"/>
      <c r="N123" s="178"/>
      <c r="O123" s="176">
        <v>70</v>
      </c>
      <c r="P123" s="178"/>
      <c r="Q123" s="176"/>
      <c r="R123" s="176">
        <v>12</v>
      </c>
      <c r="S123" s="176"/>
      <c r="T123" s="176" t="s">
        <v>421</v>
      </c>
      <c r="U123" s="176"/>
      <c r="V123" s="179" t="s">
        <v>321</v>
      </c>
      <c r="W123" s="283" t="s">
        <v>446</v>
      </c>
    </row>
    <row r="124" spans="1:23" x14ac:dyDescent="0.3">
      <c r="A124" s="176">
        <f t="shared" si="3"/>
        <v>7</v>
      </c>
      <c r="B124" s="193">
        <v>44640</v>
      </c>
      <c r="C124" s="176"/>
      <c r="D124" s="193"/>
      <c r="E124" s="176"/>
      <c r="F124" s="241" t="s">
        <v>118</v>
      </c>
      <c r="G124" s="197"/>
      <c r="H124" s="176"/>
      <c r="I124" s="176">
        <v>2</v>
      </c>
      <c r="J124" s="229"/>
      <c r="K124" s="178"/>
      <c r="L124" s="230"/>
      <c r="M124" s="178"/>
      <c r="N124" s="178"/>
      <c r="O124" s="176">
        <v>80</v>
      </c>
      <c r="P124" s="178"/>
      <c r="Q124" s="176"/>
      <c r="R124" s="176">
        <v>8</v>
      </c>
      <c r="S124" s="176"/>
      <c r="T124" s="176" t="s">
        <v>25</v>
      </c>
      <c r="U124" s="176"/>
      <c r="V124" s="179" t="s">
        <v>440</v>
      </c>
      <c r="W124" s="283" t="s">
        <v>119</v>
      </c>
    </row>
    <row r="125" spans="1:23" x14ac:dyDescent="0.3">
      <c r="A125" s="176">
        <f t="shared" si="3"/>
        <v>7</v>
      </c>
      <c r="B125" s="193">
        <v>44640</v>
      </c>
      <c r="C125" s="176"/>
      <c r="D125" s="193"/>
      <c r="E125" s="176"/>
      <c r="F125" s="241" t="s">
        <v>156</v>
      </c>
      <c r="G125" s="197"/>
      <c r="H125" s="176" t="s">
        <v>23</v>
      </c>
      <c r="I125" s="176">
        <v>3</v>
      </c>
      <c r="J125" s="229"/>
      <c r="K125" s="178"/>
      <c r="L125" s="230"/>
      <c r="M125" s="178"/>
      <c r="N125" s="178"/>
      <c r="O125" s="176">
        <v>70</v>
      </c>
      <c r="P125" s="178"/>
      <c r="Q125" s="176"/>
      <c r="R125" s="176">
        <v>11</v>
      </c>
      <c r="S125" s="176"/>
      <c r="T125" s="176" t="s">
        <v>421</v>
      </c>
      <c r="U125" s="176"/>
      <c r="V125" s="179" t="s">
        <v>333</v>
      </c>
      <c r="W125" s="283" t="s">
        <v>158</v>
      </c>
    </row>
    <row r="126" spans="1:23" x14ac:dyDescent="0.3">
      <c r="A126" s="176">
        <f>WEEKDAY(B126,2)</f>
        <v>7</v>
      </c>
      <c r="B126" s="193">
        <v>44640</v>
      </c>
      <c r="C126" s="176"/>
      <c r="D126" s="193"/>
      <c r="E126" s="176"/>
      <c r="F126" s="241" t="s">
        <v>168</v>
      </c>
      <c r="G126" s="197"/>
      <c r="H126" s="176"/>
      <c r="I126" s="176">
        <v>4</v>
      </c>
      <c r="J126" s="229"/>
      <c r="K126" s="178"/>
      <c r="L126" s="230"/>
      <c r="M126" s="178"/>
      <c r="N126" s="178"/>
      <c r="O126" s="176">
        <v>70</v>
      </c>
      <c r="P126" s="178"/>
      <c r="Q126" s="197"/>
      <c r="R126" s="176">
        <v>15</v>
      </c>
      <c r="S126" s="176"/>
      <c r="T126" s="176" t="s">
        <v>421</v>
      </c>
      <c r="U126" s="176"/>
      <c r="V126" s="179" t="s">
        <v>323</v>
      </c>
      <c r="W126" s="283" t="s">
        <v>84</v>
      </c>
    </row>
    <row r="127" spans="1:23" x14ac:dyDescent="0.3">
      <c r="A127" s="176">
        <f>WEEKDAY(B127,2)</f>
        <v>7</v>
      </c>
      <c r="B127" s="193">
        <v>44640</v>
      </c>
      <c r="C127" s="176"/>
      <c r="D127" s="193"/>
      <c r="E127" s="176"/>
      <c r="F127" s="241" t="s">
        <v>508</v>
      </c>
      <c r="G127" s="197"/>
      <c r="H127" s="176"/>
      <c r="I127" s="176">
        <v>2</v>
      </c>
      <c r="J127" s="229"/>
      <c r="K127" s="178"/>
      <c r="L127" s="230"/>
      <c r="M127" s="178"/>
      <c r="N127" s="178"/>
      <c r="O127" s="176">
        <v>70</v>
      </c>
      <c r="P127" s="178"/>
      <c r="Q127" s="197"/>
      <c r="R127" s="176">
        <v>14</v>
      </c>
      <c r="S127" s="176"/>
      <c r="T127" s="176" t="s">
        <v>421</v>
      </c>
      <c r="U127" s="176"/>
      <c r="V127" s="179" t="s">
        <v>320</v>
      </c>
      <c r="W127" s="288" t="s">
        <v>509</v>
      </c>
    </row>
    <row r="128" spans="1:23" x14ac:dyDescent="0.3">
      <c r="A128" s="176">
        <f t="shared" si="3"/>
        <v>7</v>
      </c>
      <c r="B128" s="193">
        <v>44640</v>
      </c>
      <c r="C128" s="176"/>
      <c r="D128" s="193"/>
      <c r="E128" s="176"/>
      <c r="F128" s="241" t="s">
        <v>201</v>
      </c>
      <c r="G128" s="197"/>
      <c r="H128" s="176"/>
      <c r="I128" s="176">
        <v>3</v>
      </c>
      <c r="J128" s="229"/>
      <c r="K128" s="178"/>
      <c r="L128" s="230"/>
      <c r="M128" s="178"/>
      <c r="N128" s="178"/>
      <c r="O128" s="176">
        <v>70</v>
      </c>
      <c r="P128" s="178"/>
      <c r="Q128" s="197"/>
      <c r="R128" s="176">
        <v>11</v>
      </c>
      <c r="S128" s="176"/>
      <c r="T128" s="176" t="s">
        <v>421</v>
      </c>
      <c r="U128" s="176"/>
      <c r="V128" s="179" t="s">
        <v>31</v>
      </c>
      <c r="W128" s="283" t="s">
        <v>502</v>
      </c>
    </row>
    <row r="129" spans="1:23" x14ac:dyDescent="0.3">
      <c r="A129" s="176">
        <f>WEEKDAY(B129,2)</f>
        <v>7</v>
      </c>
      <c r="B129" s="193">
        <v>44640</v>
      </c>
      <c r="C129" s="176"/>
      <c r="D129" s="193"/>
      <c r="E129" s="176"/>
      <c r="F129" s="241" t="s">
        <v>500</v>
      </c>
      <c r="G129" s="197"/>
      <c r="H129" s="176"/>
      <c r="I129" s="176">
        <v>5</v>
      </c>
      <c r="J129" s="229"/>
      <c r="K129" s="178"/>
      <c r="L129" s="230"/>
      <c r="M129" s="178"/>
      <c r="N129" s="178"/>
      <c r="O129" s="176">
        <v>70</v>
      </c>
      <c r="P129" s="178"/>
      <c r="Q129" s="197"/>
      <c r="R129" s="176">
        <v>10</v>
      </c>
      <c r="S129" s="176"/>
      <c r="T129" s="176" t="s">
        <v>25</v>
      </c>
      <c r="U129" s="176"/>
      <c r="V129" s="179" t="s">
        <v>323</v>
      </c>
      <c r="W129" s="283" t="s">
        <v>434</v>
      </c>
    </row>
    <row r="130" spans="1:23" x14ac:dyDescent="0.3">
      <c r="A130" s="176">
        <f t="shared" si="3"/>
        <v>7</v>
      </c>
      <c r="B130" s="193">
        <v>44647</v>
      </c>
      <c r="C130" s="176"/>
      <c r="D130" s="193"/>
      <c r="E130" s="176"/>
      <c r="F130" s="227" t="s">
        <v>346</v>
      </c>
      <c r="G130" s="197"/>
      <c r="H130" s="176"/>
      <c r="I130" s="176">
        <v>3</v>
      </c>
      <c r="J130" s="229"/>
      <c r="K130" s="178" t="s">
        <v>23</v>
      </c>
      <c r="L130" s="230"/>
      <c r="M130" s="178"/>
      <c r="N130" s="178"/>
      <c r="O130" s="176"/>
      <c r="P130" s="178"/>
      <c r="Q130" s="242" t="s">
        <v>27</v>
      </c>
      <c r="R130" s="176"/>
      <c r="S130" s="176"/>
      <c r="T130" s="176"/>
      <c r="U130" s="176" t="s">
        <v>23</v>
      </c>
      <c r="V130" s="179" t="s">
        <v>24</v>
      </c>
    </row>
    <row r="131" spans="1:23" x14ac:dyDescent="0.3">
      <c r="A131" s="176">
        <f t="shared" si="3"/>
        <v>7</v>
      </c>
      <c r="B131" s="193">
        <v>44647</v>
      </c>
      <c r="C131" s="176"/>
      <c r="D131" s="193"/>
      <c r="E131" s="176"/>
      <c r="F131" s="241" t="s">
        <v>246</v>
      </c>
      <c r="G131" s="197"/>
      <c r="H131" s="176"/>
      <c r="I131" s="176"/>
      <c r="J131" s="229"/>
      <c r="K131" s="178"/>
      <c r="L131" s="230"/>
      <c r="M131" s="178"/>
      <c r="N131" s="178"/>
      <c r="O131" s="176"/>
      <c r="P131" s="178"/>
      <c r="Q131" s="176"/>
      <c r="R131" s="176"/>
      <c r="S131" s="176"/>
      <c r="T131" s="176"/>
      <c r="U131" s="176" t="s">
        <v>23</v>
      </c>
      <c r="V131" s="179" t="s">
        <v>24</v>
      </c>
    </row>
    <row r="132" spans="1:23" x14ac:dyDescent="0.3">
      <c r="A132" s="176">
        <f>WEEKDAY(B132,2)</f>
        <v>7</v>
      </c>
      <c r="B132" s="193">
        <v>44647</v>
      </c>
      <c r="C132" s="176"/>
      <c r="D132" s="193"/>
      <c r="E132" s="176"/>
      <c r="F132" s="241" t="s">
        <v>55</v>
      </c>
      <c r="G132" s="197"/>
      <c r="H132" s="176"/>
      <c r="I132" s="176">
        <v>1</v>
      </c>
      <c r="J132" s="229"/>
      <c r="K132" s="178"/>
      <c r="L132" s="230"/>
      <c r="M132" s="178"/>
      <c r="N132" s="178" t="s">
        <v>23</v>
      </c>
      <c r="O132" s="176"/>
      <c r="P132" s="178"/>
      <c r="Q132" s="197" t="s">
        <v>60</v>
      </c>
      <c r="R132" s="176">
        <v>8</v>
      </c>
      <c r="S132" s="176"/>
      <c r="T132" s="176" t="s">
        <v>25</v>
      </c>
      <c r="U132" s="176"/>
      <c r="V132" s="179" t="s">
        <v>31</v>
      </c>
      <c r="W132" s="283" t="s">
        <v>319</v>
      </c>
    </row>
    <row r="133" spans="1:23" x14ac:dyDescent="0.3">
      <c r="A133" s="176">
        <f t="shared" si="3"/>
        <v>7</v>
      </c>
      <c r="B133" s="193">
        <v>44654</v>
      </c>
      <c r="C133" s="193"/>
      <c r="D133" s="193"/>
      <c r="E133" s="193"/>
      <c r="F133" s="188" t="s">
        <v>235</v>
      </c>
      <c r="G133" s="197"/>
      <c r="H133" s="176"/>
      <c r="I133" s="176"/>
      <c r="J133" s="229"/>
      <c r="K133" s="178" t="s">
        <v>23</v>
      </c>
      <c r="L133" s="230"/>
      <c r="M133" s="178"/>
      <c r="N133" s="178"/>
      <c r="O133" s="176"/>
      <c r="P133" s="178"/>
      <c r="Q133" s="176"/>
      <c r="R133" s="176"/>
      <c r="S133" s="176"/>
      <c r="T133" s="176"/>
      <c r="U133" s="176" t="s">
        <v>23</v>
      </c>
      <c r="V133" s="179" t="s">
        <v>24</v>
      </c>
    </row>
    <row r="134" spans="1:23" x14ac:dyDescent="0.3">
      <c r="A134" s="176">
        <f t="shared" si="3"/>
        <v>7</v>
      </c>
      <c r="B134" s="193">
        <v>44654</v>
      </c>
      <c r="C134" s="193"/>
      <c r="D134" s="193"/>
      <c r="E134" s="193"/>
      <c r="F134" s="188" t="s">
        <v>236</v>
      </c>
      <c r="G134" s="197"/>
      <c r="H134" s="176"/>
      <c r="I134" s="176"/>
      <c r="J134" s="229"/>
      <c r="K134" s="178"/>
      <c r="L134" s="230"/>
      <c r="M134" s="178"/>
      <c r="N134" s="178"/>
      <c r="O134" s="176"/>
      <c r="P134" s="178"/>
      <c r="Q134" s="176"/>
      <c r="R134" s="176"/>
      <c r="S134" s="176"/>
      <c r="T134" s="176"/>
      <c r="U134" s="176" t="s">
        <v>23</v>
      </c>
      <c r="V134" s="179" t="s">
        <v>24</v>
      </c>
    </row>
    <row r="135" spans="1:23" x14ac:dyDescent="0.3">
      <c r="A135" s="176">
        <f t="shared" si="3"/>
        <v>7</v>
      </c>
      <c r="B135" s="249">
        <v>44661</v>
      </c>
      <c r="C135" s="194"/>
      <c r="D135" s="248" t="s">
        <v>26</v>
      </c>
      <c r="E135" s="193"/>
      <c r="F135" s="241" t="s">
        <v>484</v>
      </c>
      <c r="G135" s="197"/>
      <c r="H135" s="202"/>
      <c r="I135" s="176">
        <v>3</v>
      </c>
      <c r="J135" s="229"/>
      <c r="K135" s="178" t="s">
        <v>23</v>
      </c>
      <c r="L135" s="230"/>
      <c r="M135" s="178"/>
      <c r="N135" s="178"/>
      <c r="O135" s="176"/>
      <c r="P135" s="178"/>
      <c r="Q135" s="250" t="s">
        <v>27</v>
      </c>
      <c r="R135" s="176"/>
      <c r="S135" s="176"/>
      <c r="T135" s="176"/>
      <c r="U135" s="176" t="s">
        <v>23</v>
      </c>
      <c r="V135" s="179" t="s">
        <v>24</v>
      </c>
    </row>
    <row r="136" spans="1:23" x14ac:dyDescent="0.3">
      <c r="A136" s="176">
        <f t="shared" si="3"/>
        <v>7</v>
      </c>
      <c r="B136" s="249">
        <v>44661</v>
      </c>
      <c r="C136" s="194"/>
      <c r="D136" s="248" t="s">
        <v>26</v>
      </c>
      <c r="E136" s="193"/>
      <c r="F136" s="227" t="s">
        <v>274</v>
      </c>
      <c r="G136" s="197"/>
      <c r="H136" s="202"/>
      <c r="I136" s="176"/>
      <c r="J136" s="229"/>
      <c r="K136" s="178"/>
      <c r="L136" s="230"/>
      <c r="M136" s="178"/>
      <c r="N136" s="178"/>
      <c r="O136" s="176"/>
      <c r="P136" s="178"/>
      <c r="Q136" s="176"/>
      <c r="R136" s="176"/>
      <c r="S136" s="176"/>
      <c r="T136" s="176"/>
      <c r="U136" s="176" t="s">
        <v>23</v>
      </c>
      <c r="V136" s="179" t="s">
        <v>24</v>
      </c>
    </row>
    <row r="137" spans="1:23" x14ac:dyDescent="0.3">
      <c r="A137" s="176">
        <f t="shared" si="3"/>
        <v>7</v>
      </c>
      <c r="B137" s="249">
        <v>44661</v>
      </c>
      <c r="C137" s="194"/>
      <c r="D137" s="248" t="s">
        <v>26</v>
      </c>
      <c r="E137" s="193"/>
      <c r="F137" s="227" t="s">
        <v>129</v>
      </c>
      <c r="G137" s="197"/>
      <c r="H137" s="202"/>
      <c r="I137" s="176">
        <v>2</v>
      </c>
      <c r="J137" s="229"/>
      <c r="K137" s="178"/>
      <c r="L137" s="230"/>
      <c r="M137" s="178"/>
      <c r="N137" s="178"/>
      <c r="O137" s="176">
        <v>70</v>
      </c>
      <c r="P137" s="178"/>
      <c r="Q137" s="176"/>
      <c r="R137" s="176">
        <v>14</v>
      </c>
      <c r="S137" s="176"/>
      <c r="T137" s="176" t="s">
        <v>25</v>
      </c>
      <c r="U137" s="176"/>
      <c r="V137" s="179" t="s">
        <v>30</v>
      </c>
      <c r="W137" s="283" t="s">
        <v>443</v>
      </c>
    </row>
    <row r="138" spans="1:23" x14ac:dyDescent="0.3">
      <c r="A138" s="176">
        <f t="shared" si="3"/>
        <v>7</v>
      </c>
      <c r="B138" s="193">
        <v>44668</v>
      </c>
      <c r="C138" s="194" t="s">
        <v>26</v>
      </c>
      <c r="D138" s="248" t="s">
        <v>26</v>
      </c>
      <c r="E138" s="193"/>
      <c r="F138" s="241" t="s">
        <v>318</v>
      </c>
      <c r="G138" s="197"/>
      <c r="H138" s="176"/>
      <c r="I138" s="176">
        <v>1</v>
      </c>
      <c r="J138" s="203"/>
      <c r="K138" s="176"/>
      <c r="L138" s="203"/>
      <c r="M138" s="176"/>
      <c r="N138" s="176" t="s">
        <v>23</v>
      </c>
      <c r="O138" s="176"/>
      <c r="P138" s="176"/>
      <c r="Q138" s="246" t="s">
        <v>32</v>
      </c>
      <c r="R138" s="176"/>
      <c r="S138" s="176"/>
      <c r="T138" s="176"/>
      <c r="U138" s="176" t="s">
        <v>23</v>
      </c>
      <c r="V138" s="179" t="s">
        <v>24</v>
      </c>
    </row>
    <row r="139" spans="1:23" x14ac:dyDescent="0.3">
      <c r="A139" s="176">
        <f t="shared" si="3"/>
        <v>7</v>
      </c>
      <c r="B139" s="193">
        <v>44668</v>
      </c>
      <c r="C139" s="194" t="s">
        <v>26</v>
      </c>
      <c r="D139" s="248" t="s">
        <v>26</v>
      </c>
      <c r="E139" s="193"/>
      <c r="F139" s="241" t="s">
        <v>245</v>
      </c>
      <c r="G139" s="197"/>
      <c r="H139" s="176"/>
      <c r="I139" s="176">
        <v>2</v>
      </c>
      <c r="J139" s="229"/>
      <c r="K139" s="178"/>
      <c r="L139" s="230"/>
      <c r="M139" s="178"/>
      <c r="N139" s="178" t="s">
        <v>23</v>
      </c>
      <c r="O139" s="176"/>
      <c r="P139" s="178"/>
      <c r="Q139" s="246" t="s">
        <v>32</v>
      </c>
      <c r="R139" s="176"/>
      <c r="S139" s="176"/>
      <c r="T139" s="176"/>
      <c r="U139" s="176" t="s">
        <v>23</v>
      </c>
      <c r="V139" s="179" t="s">
        <v>24</v>
      </c>
    </row>
    <row r="140" spans="1:23" x14ac:dyDescent="0.3">
      <c r="A140" s="176">
        <f t="shared" si="3"/>
        <v>7</v>
      </c>
      <c r="B140" s="193">
        <v>44668</v>
      </c>
      <c r="C140" s="194" t="s">
        <v>26</v>
      </c>
      <c r="D140" s="248" t="s">
        <v>26</v>
      </c>
      <c r="E140" s="194"/>
      <c r="F140" s="227" t="s">
        <v>62</v>
      </c>
      <c r="G140" s="197"/>
      <c r="H140" s="202"/>
      <c r="I140" s="176">
        <v>2</v>
      </c>
      <c r="J140" s="229"/>
      <c r="K140" s="178"/>
      <c r="L140" s="230" t="s">
        <v>23</v>
      </c>
      <c r="M140" s="178"/>
      <c r="N140" s="178"/>
      <c r="O140" s="176">
        <v>70</v>
      </c>
      <c r="P140" s="178"/>
      <c r="Q140" s="176"/>
      <c r="R140" s="176">
        <v>8</v>
      </c>
      <c r="S140" s="176"/>
      <c r="T140" s="176" t="s">
        <v>25</v>
      </c>
      <c r="U140" s="176"/>
      <c r="V140" s="179" t="s">
        <v>338</v>
      </c>
      <c r="W140" s="283" t="s">
        <v>63</v>
      </c>
    </row>
    <row r="141" spans="1:23" x14ac:dyDescent="0.3">
      <c r="A141" s="176">
        <f t="shared" si="3"/>
        <v>7</v>
      </c>
      <c r="B141" s="193">
        <v>44668</v>
      </c>
      <c r="C141" s="194" t="s">
        <v>26</v>
      </c>
      <c r="D141" s="248" t="s">
        <v>26</v>
      </c>
      <c r="E141" s="194"/>
      <c r="F141" s="227" t="s">
        <v>126</v>
      </c>
      <c r="G141" s="195"/>
      <c r="H141" s="202"/>
      <c r="I141" s="176" t="s">
        <v>183</v>
      </c>
      <c r="J141" s="229"/>
      <c r="K141" s="178"/>
      <c r="L141" s="230"/>
      <c r="M141" s="178"/>
      <c r="N141" s="178"/>
      <c r="O141" s="176">
        <v>70</v>
      </c>
      <c r="P141" s="178"/>
      <c r="Q141" s="176"/>
      <c r="R141" s="176"/>
      <c r="S141" s="176"/>
      <c r="T141" s="176" t="s">
        <v>421</v>
      </c>
      <c r="U141" s="176"/>
      <c r="V141" s="179" t="s">
        <v>33</v>
      </c>
      <c r="W141" s="176" t="s">
        <v>521</v>
      </c>
    </row>
    <row r="142" spans="1:23" x14ac:dyDescent="0.3">
      <c r="A142" s="176">
        <f t="shared" si="3"/>
        <v>7</v>
      </c>
      <c r="B142" s="193">
        <v>44668</v>
      </c>
      <c r="C142" s="194" t="s">
        <v>26</v>
      </c>
      <c r="D142" s="248" t="s">
        <v>26</v>
      </c>
      <c r="E142" s="194"/>
      <c r="F142" s="227" t="s">
        <v>120</v>
      </c>
      <c r="G142" s="201" t="s">
        <v>269</v>
      </c>
      <c r="H142" s="202"/>
      <c r="I142" s="176">
        <v>3</v>
      </c>
      <c r="J142" s="229"/>
      <c r="K142" s="178"/>
      <c r="L142" s="230"/>
      <c r="M142" s="178"/>
      <c r="N142" s="178"/>
      <c r="O142" s="176">
        <v>70</v>
      </c>
      <c r="P142" s="178" t="s">
        <v>23</v>
      </c>
      <c r="Q142" s="176"/>
      <c r="R142" s="176">
        <v>19</v>
      </c>
      <c r="S142" s="176"/>
      <c r="T142" s="176" t="s">
        <v>421</v>
      </c>
      <c r="U142" s="176"/>
      <c r="V142" s="179" t="s">
        <v>333</v>
      </c>
      <c r="W142" s="283" t="s">
        <v>452</v>
      </c>
    </row>
    <row r="143" spans="1:23" x14ac:dyDescent="0.3">
      <c r="A143" s="197">
        <v>1</v>
      </c>
      <c r="B143" s="244">
        <v>44669</v>
      </c>
      <c r="C143" s="194" t="s">
        <v>26</v>
      </c>
      <c r="D143" s="248" t="s">
        <v>26</v>
      </c>
      <c r="E143" s="194"/>
      <c r="F143" s="251" t="s">
        <v>237</v>
      </c>
      <c r="G143" s="205" t="s">
        <v>453</v>
      </c>
      <c r="H143" s="202"/>
      <c r="I143" s="176"/>
      <c r="J143" s="229"/>
      <c r="K143" s="178"/>
      <c r="L143" s="230"/>
      <c r="M143" s="178"/>
      <c r="N143" s="178"/>
      <c r="O143" s="176"/>
      <c r="P143" s="178"/>
      <c r="Q143" s="176"/>
      <c r="R143" s="176"/>
      <c r="S143" s="176"/>
      <c r="T143" s="176"/>
      <c r="U143" s="176"/>
      <c r="V143" s="179"/>
    </row>
    <row r="144" spans="1:23" x14ac:dyDescent="0.3">
      <c r="A144" s="176">
        <f>WEEKDAY(B144,2)</f>
        <v>7</v>
      </c>
      <c r="B144" s="193">
        <v>44668</v>
      </c>
      <c r="C144" s="194" t="s">
        <v>26</v>
      </c>
      <c r="D144" s="248" t="s">
        <v>26</v>
      </c>
      <c r="E144" s="194"/>
      <c r="F144" s="228" t="s">
        <v>330</v>
      </c>
      <c r="G144" s="197"/>
      <c r="H144" s="202"/>
      <c r="I144" s="176">
        <v>1</v>
      </c>
      <c r="J144" s="229"/>
      <c r="K144" s="178"/>
      <c r="L144" s="230" t="s">
        <v>23</v>
      </c>
      <c r="M144" s="178"/>
      <c r="N144" s="178"/>
      <c r="O144" s="176">
        <v>80</v>
      </c>
      <c r="P144" s="178"/>
      <c r="Q144" s="176"/>
      <c r="R144" s="176">
        <v>8</v>
      </c>
      <c r="S144" s="176"/>
      <c r="T144" s="176" t="s">
        <v>25</v>
      </c>
      <c r="U144" s="176"/>
      <c r="V144" s="179" t="s">
        <v>30</v>
      </c>
      <c r="W144" s="176" t="s">
        <v>332</v>
      </c>
    </row>
    <row r="145" spans="1:23" x14ac:dyDescent="0.3">
      <c r="A145" s="197">
        <v>1</v>
      </c>
      <c r="B145" s="244">
        <v>44669</v>
      </c>
      <c r="C145" s="194" t="s">
        <v>26</v>
      </c>
      <c r="D145" s="248" t="s">
        <v>26</v>
      </c>
      <c r="E145" s="194"/>
      <c r="F145" s="227" t="s">
        <v>191</v>
      </c>
      <c r="G145" s="231"/>
      <c r="H145" s="202" t="s">
        <v>23</v>
      </c>
      <c r="I145" s="176">
        <v>2</v>
      </c>
      <c r="J145" s="229"/>
      <c r="K145" s="178"/>
      <c r="L145" s="230"/>
      <c r="M145" s="178"/>
      <c r="N145" s="178"/>
      <c r="O145" s="176">
        <v>70</v>
      </c>
      <c r="P145" s="178"/>
      <c r="Q145" s="176"/>
      <c r="R145" s="176">
        <v>10</v>
      </c>
      <c r="S145" s="176"/>
      <c r="T145" s="176" t="s">
        <v>421</v>
      </c>
      <c r="U145" s="176"/>
      <c r="V145" s="179" t="s">
        <v>454</v>
      </c>
      <c r="W145" s="283" t="s">
        <v>455</v>
      </c>
    </row>
    <row r="146" spans="1:23" x14ac:dyDescent="0.3">
      <c r="A146" s="176">
        <v>6</v>
      </c>
      <c r="B146" s="193">
        <v>44674</v>
      </c>
      <c r="C146" s="194" t="s">
        <v>26</v>
      </c>
      <c r="D146" s="248" t="s">
        <v>26</v>
      </c>
      <c r="E146" s="194"/>
      <c r="F146" s="227" t="s">
        <v>129</v>
      </c>
      <c r="G146" s="231"/>
      <c r="H146" s="202" t="s">
        <v>23</v>
      </c>
      <c r="I146" s="176">
        <v>3</v>
      </c>
      <c r="J146" s="229"/>
      <c r="K146" s="178"/>
      <c r="L146" s="230"/>
      <c r="M146" s="178"/>
      <c r="N146" s="178"/>
      <c r="O146" s="176">
        <v>70</v>
      </c>
      <c r="P146" s="178"/>
      <c r="Q146" s="176"/>
      <c r="R146" s="176">
        <v>15</v>
      </c>
      <c r="S146" s="176"/>
      <c r="T146" s="176"/>
      <c r="U146" s="176"/>
      <c r="V146" s="179" t="s">
        <v>30</v>
      </c>
      <c r="W146" s="283" t="s">
        <v>560</v>
      </c>
    </row>
    <row r="147" spans="1:23" x14ac:dyDescent="0.3">
      <c r="A147" s="176">
        <f t="shared" ref="A147:A181" si="4">WEEKDAY(B147,2)</f>
        <v>7</v>
      </c>
      <c r="B147" s="193">
        <v>44675</v>
      </c>
      <c r="C147" s="194" t="s">
        <v>26</v>
      </c>
      <c r="D147" s="248" t="s">
        <v>26</v>
      </c>
      <c r="E147" s="248" t="s">
        <v>26</v>
      </c>
      <c r="F147" s="241" t="s">
        <v>46</v>
      </c>
      <c r="G147" s="197"/>
      <c r="H147" s="176"/>
      <c r="I147" s="176">
        <v>2</v>
      </c>
      <c r="J147" s="229"/>
      <c r="K147" s="178"/>
      <c r="L147" s="230" t="s">
        <v>23</v>
      </c>
      <c r="M147" s="178"/>
      <c r="N147" s="178"/>
      <c r="O147" s="176">
        <v>70</v>
      </c>
      <c r="P147" s="178"/>
      <c r="Q147" s="176"/>
      <c r="R147" s="176">
        <v>8</v>
      </c>
      <c r="S147" s="176"/>
      <c r="T147" s="176" t="s">
        <v>25</v>
      </c>
      <c r="U147" s="176"/>
      <c r="V147" s="179" t="s">
        <v>333</v>
      </c>
      <c r="W147" s="283" t="s">
        <v>48</v>
      </c>
    </row>
    <row r="148" spans="1:23" x14ac:dyDescent="0.3">
      <c r="A148" s="176">
        <f t="shared" si="4"/>
        <v>7</v>
      </c>
      <c r="B148" s="193">
        <v>44675</v>
      </c>
      <c r="C148" s="194" t="s">
        <v>26</v>
      </c>
      <c r="D148" s="248" t="s">
        <v>26</v>
      </c>
      <c r="E148" s="248" t="s">
        <v>26</v>
      </c>
      <c r="F148" s="241" t="s">
        <v>506</v>
      </c>
      <c r="G148" s="197"/>
      <c r="H148" s="176"/>
      <c r="I148" s="176">
        <v>2</v>
      </c>
      <c r="J148" s="229"/>
      <c r="K148" s="178"/>
      <c r="L148" s="230" t="s">
        <v>23</v>
      </c>
      <c r="M148" s="178"/>
      <c r="N148" s="178"/>
      <c r="O148" s="176">
        <v>70</v>
      </c>
      <c r="P148" s="178"/>
      <c r="Q148" s="176"/>
      <c r="R148" s="176">
        <v>8</v>
      </c>
      <c r="S148" s="176"/>
      <c r="T148" s="176" t="s">
        <v>25</v>
      </c>
      <c r="U148" s="176"/>
      <c r="V148" s="179" t="s">
        <v>321</v>
      </c>
      <c r="W148" s="283" t="s">
        <v>316</v>
      </c>
    </row>
    <row r="149" spans="1:23" x14ac:dyDescent="0.3">
      <c r="A149" s="176">
        <f t="shared" si="4"/>
        <v>7</v>
      </c>
      <c r="B149" s="193">
        <v>44675</v>
      </c>
      <c r="C149" s="194" t="s">
        <v>26</v>
      </c>
      <c r="D149" s="248" t="s">
        <v>26</v>
      </c>
      <c r="E149" s="248" t="s">
        <v>26</v>
      </c>
      <c r="F149" s="241" t="s">
        <v>456</v>
      </c>
      <c r="G149" s="197"/>
      <c r="H149" s="176" t="s">
        <v>23</v>
      </c>
      <c r="I149" s="176" t="s">
        <v>65</v>
      </c>
      <c r="J149" s="229"/>
      <c r="K149" s="178"/>
      <c r="L149" s="230"/>
      <c r="M149" s="178"/>
      <c r="N149" s="178"/>
      <c r="O149" s="176">
        <v>70</v>
      </c>
      <c r="P149" s="178"/>
      <c r="Q149" s="176"/>
      <c r="R149" s="176">
        <v>10</v>
      </c>
      <c r="S149" s="176"/>
      <c r="T149" s="176" t="s">
        <v>421</v>
      </c>
      <c r="U149" s="176"/>
      <c r="V149" s="179" t="s">
        <v>338</v>
      </c>
      <c r="W149" s="283" t="s">
        <v>457</v>
      </c>
    </row>
    <row r="150" spans="1:23" x14ac:dyDescent="0.3">
      <c r="A150" s="176">
        <f t="shared" si="4"/>
        <v>7</v>
      </c>
      <c r="B150" s="193">
        <v>44675</v>
      </c>
      <c r="C150" s="194" t="s">
        <v>26</v>
      </c>
      <c r="D150" s="248" t="s">
        <v>26</v>
      </c>
      <c r="E150" s="248" t="s">
        <v>26</v>
      </c>
      <c r="F150" s="241" t="s">
        <v>194</v>
      </c>
      <c r="G150" s="197"/>
      <c r="H150" s="176"/>
      <c r="I150" s="176">
        <v>2</v>
      </c>
      <c r="J150" s="229"/>
      <c r="K150" s="178"/>
      <c r="L150" s="230"/>
      <c r="M150" s="178"/>
      <c r="N150" s="178"/>
      <c r="O150" s="176">
        <v>70</v>
      </c>
      <c r="P150" s="178"/>
      <c r="Q150" s="176"/>
      <c r="R150" s="176">
        <v>8</v>
      </c>
      <c r="S150" s="176"/>
      <c r="T150" s="176" t="s">
        <v>25</v>
      </c>
      <c r="U150" s="176"/>
      <c r="V150" s="179" t="s">
        <v>323</v>
      </c>
      <c r="W150" s="283" t="s">
        <v>458</v>
      </c>
    </row>
    <row r="151" spans="1:23" x14ac:dyDescent="0.3">
      <c r="A151" s="176">
        <f t="shared" si="4"/>
        <v>7</v>
      </c>
      <c r="B151" s="193">
        <v>44682</v>
      </c>
      <c r="C151" s="194" t="s">
        <v>26</v>
      </c>
      <c r="D151" s="248"/>
      <c r="E151" s="194" t="s">
        <v>26</v>
      </c>
      <c r="F151" s="241" t="s">
        <v>322</v>
      </c>
      <c r="G151" s="195"/>
      <c r="H151" s="176"/>
      <c r="I151" s="176">
        <v>3</v>
      </c>
      <c r="J151" s="229"/>
      <c r="K151" s="178"/>
      <c r="L151" s="230"/>
      <c r="M151" s="178" t="s">
        <v>23</v>
      </c>
      <c r="N151" s="178"/>
      <c r="O151" s="176"/>
      <c r="P151" s="178" t="s">
        <v>23</v>
      </c>
      <c r="Q151" s="176"/>
      <c r="R151" s="176"/>
      <c r="S151" s="176"/>
      <c r="T151" s="176"/>
      <c r="U151" s="176" t="s">
        <v>23</v>
      </c>
      <c r="V151" s="179" t="s">
        <v>24</v>
      </c>
    </row>
    <row r="152" spans="1:23" x14ac:dyDescent="0.3">
      <c r="A152" s="176">
        <f t="shared" si="4"/>
        <v>7</v>
      </c>
      <c r="B152" s="193">
        <v>44682</v>
      </c>
      <c r="C152" s="194" t="s">
        <v>26</v>
      </c>
      <c r="D152" s="248"/>
      <c r="E152" s="194" t="s">
        <v>26</v>
      </c>
      <c r="F152" s="227" t="s">
        <v>78</v>
      </c>
      <c r="G152" s="238" t="s">
        <v>324</v>
      </c>
      <c r="H152" s="202"/>
      <c r="I152" s="176">
        <v>1</v>
      </c>
      <c r="J152" s="229"/>
      <c r="K152" s="178"/>
      <c r="L152" s="230"/>
      <c r="M152" s="178"/>
      <c r="N152" s="178" t="s">
        <v>23</v>
      </c>
      <c r="O152" s="176"/>
      <c r="P152" s="178"/>
      <c r="Q152" s="246" t="s">
        <v>32</v>
      </c>
      <c r="R152" s="176">
        <v>12</v>
      </c>
      <c r="S152" s="176" t="s">
        <v>25</v>
      </c>
      <c r="T152" s="176" t="s">
        <v>25</v>
      </c>
      <c r="U152" s="176"/>
      <c r="V152" s="179"/>
      <c r="W152" s="283" t="s">
        <v>79</v>
      </c>
    </row>
    <row r="153" spans="1:23" x14ac:dyDescent="0.3">
      <c r="A153" s="176">
        <f t="shared" si="4"/>
        <v>7</v>
      </c>
      <c r="B153" s="193">
        <v>44682</v>
      </c>
      <c r="C153" s="194" t="s">
        <v>26</v>
      </c>
      <c r="D153" s="248"/>
      <c r="E153" s="194" t="s">
        <v>26</v>
      </c>
      <c r="F153" s="241" t="s">
        <v>89</v>
      </c>
      <c r="G153" s="231"/>
      <c r="H153" s="176"/>
      <c r="I153" s="176">
        <v>2</v>
      </c>
      <c r="J153" s="229"/>
      <c r="K153" s="178"/>
      <c r="L153" s="230"/>
      <c r="M153" s="178"/>
      <c r="N153" s="178"/>
      <c r="O153" s="176">
        <v>70</v>
      </c>
      <c r="P153" s="178"/>
      <c r="Q153" s="176"/>
      <c r="R153" s="176">
        <v>8</v>
      </c>
      <c r="S153" s="176"/>
      <c r="T153" s="176" t="s">
        <v>25</v>
      </c>
      <c r="U153" s="176"/>
      <c r="V153" s="179" t="s">
        <v>321</v>
      </c>
      <c r="W153" s="283" t="s">
        <v>459</v>
      </c>
    </row>
    <row r="154" spans="1:23" x14ac:dyDescent="0.3">
      <c r="A154" s="176">
        <f t="shared" si="4"/>
        <v>7</v>
      </c>
      <c r="B154" s="193">
        <v>44689</v>
      </c>
      <c r="C154" s="176"/>
      <c r="D154" s="248"/>
      <c r="E154" s="194" t="s">
        <v>26</v>
      </c>
      <c r="F154" s="241" t="s">
        <v>275</v>
      </c>
      <c r="G154" s="197"/>
      <c r="H154" s="176"/>
      <c r="I154" s="176"/>
      <c r="J154" s="229"/>
      <c r="K154" s="178"/>
      <c r="L154" s="230"/>
      <c r="M154" s="178"/>
      <c r="N154" s="178"/>
      <c r="O154" s="176"/>
      <c r="P154" s="178"/>
      <c r="Q154" s="176"/>
      <c r="R154" s="176"/>
      <c r="S154" s="176"/>
      <c r="T154" s="176"/>
      <c r="U154" s="176" t="s">
        <v>23</v>
      </c>
      <c r="V154" s="179" t="s">
        <v>24</v>
      </c>
    </row>
    <row r="155" spans="1:23" x14ac:dyDescent="0.3">
      <c r="A155" s="176">
        <f t="shared" si="4"/>
        <v>7</v>
      </c>
      <c r="B155" s="193">
        <v>44689</v>
      </c>
      <c r="C155" s="176"/>
      <c r="D155" s="248"/>
      <c r="E155" s="194" t="s">
        <v>26</v>
      </c>
      <c r="F155" s="241" t="s">
        <v>256</v>
      </c>
      <c r="G155" s="197"/>
      <c r="H155" s="176"/>
      <c r="I155" s="176">
        <v>1</v>
      </c>
      <c r="J155" s="229"/>
      <c r="K155" s="178"/>
      <c r="L155" s="230"/>
      <c r="M155" s="178"/>
      <c r="N155" s="178" t="s">
        <v>23</v>
      </c>
      <c r="O155" s="176"/>
      <c r="P155" s="178"/>
      <c r="Q155" s="242" t="s">
        <v>27</v>
      </c>
      <c r="R155" s="176"/>
      <c r="S155" s="176"/>
      <c r="T155" s="176"/>
      <c r="U155" s="176" t="s">
        <v>23</v>
      </c>
      <c r="V155" s="179" t="s">
        <v>24</v>
      </c>
    </row>
    <row r="156" spans="1:23" x14ac:dyDescent="0.3">
      <c r="A156" s="176">
        <f t="shared" si="4"/>
        <v>7</v>
      </c>
      <c r="B156" s="193">
        <v>44689</v>
      </c>
      <c r="C156" s="176"/>
      <c r="D156" s="248"/>
      <c r="E156" s="194" t="s">
        <v>26</v>
      </c>
      <c r="F156" s="241" t="s">
        <v>131</v>
      </c>
      <c r="G156" s="197"/>
      <c r="H156" s="176"/>
      <c r="I156" s="176" t="s">
        <v>198</v>
      </c>
      <c r="J156" s="229"/>
      <c r="K156" s="178"/>
      <c r="L156" s="230"/>
      <c r="M156" s="178"/>
      <c r="N156" s="178"/>
      <c r="O156" s="176">
        <v>70</v>
      </c>
      <c r="P156" s="178"/>
      <c r="Q156" s="176"/>
      <c r="R156" s="176">
        <v>13</v>
      </c>
      <c r="S156" s="176"/>
      <c r="T156" s="176" t="s">
        <v>421</v>
      </c>
      <c r="U156" s="176"/>
      <c r="V156" s="179" t="s">
        <v>321</v>
      </c>
      <c r="W156" s="283" t="s">
        <v>446</v>
      </c>
    </row>
    <row r="157" spans="1:23" x14ac:dyDescent="0.3">
      <c r="A157" s="176">
        <f t="shared" si="4"/>
        <v>7</v>
      </c>
      <c r="B157" s="193">
        <v>44689</v>
      </c>
      <c r="C157" s="176"/>
      <c r="D157" s="248"/>
      <c r="E157" s="194" t="s">
        <v>26</v>
      </c>
      <c r="F157" s="241" t="s">
        <v>429</v>
      </c>
      <c r="G157" s="197"/>
      <c r="H157" s="176"/>
      <c r="I157" s="176" t="s">
        <v>83</v>
      </c>
      <c r="J157" s="229"/>
      <c r="K157" s="178"/>
      <c r="L157" s="230"/>
      <c r="M157" s="178"/>
      <c r="N157" s="178"/>
      <c r="O157" s="176">
        <v>70</v>
      </c>
      <c r="P157" s="178"/>
      <c r="Q157" s="176"/>
      <c r="R157" s="176">
        <v>14</v>
      </c>
      <c r="S157" s="176"/>
      <c r="T157" s="176" t="s">
        <v>421</v>
      </c>
      <c r="U157" s="176"/>
      <c r="V157" s="179" t="s">
        <v>33</v>
      </c>
      <c r="W157" s="283" t="s">
        <v>58</v>
      </c>
    </row>
    <row r="158" spans="1:23" x14ac:dyDescent="0.3">
      <c r="A158" s="176">
        <f t="shared" si="4"/>
        <v>7</v>
      </c>
      <c r="B158" s="193">
        <v>44689</v>
      </c>
      <c r="C158" s="176"/>
      <c r="D158" s="248"/>
      <c r="E158" s="194" t="s">
        <v>26</v>
      </c>
      <c r="F158" s="241" t="s">
        <v>46</v>
      </c>
      <c r="G158" s="197"/>
      <c r="H158" s="176"/>
      <c r="I158" s="176" t="s">
        <v>144</v>
      </c>
      <c r="J158" s="229"/>
      <c r="K158" s="178"/>
      <c r="L158" s="230"/>
      <c r="M158" s="178"/>
      <c r="N158" s="178"/>
      <c r="O158" s="176">
        <v>70</v>
      </c>
      <c r="P158" s="178"/>
      <c r="Q158" s="176"/>
      <c r="R158" s="176">
        <v>18</v>
      </c>
      <c r="S158" s="176"/>
      <c r="T158" s="176" t="s">
        <v>421</v>
      </c>
      <c r="U158" s="176"/>
      <c r="V158" s="179" t="s">
        <v>333</v>
      </c>
      <c r="W158" s="283" t="s">
        <v>48</v>
      </c>
    </row>
    <row r="159" spans="1:23" x14ac:dyDescent="0.3">
      <c r="A159" s="176">
        <f t="shared" si="4"/>
        <v>7</v>
      </c>
      <c r="B159" s="193">
        <v>44689</v>
      </c>
      <c r="C159" s="176"/>
      <c r="D159" s="248"/>
      <c r="E159" s="194" t="s">
        <v>26</v>
      </c>
      <c r="F159" s="241" t="s">
        <v>188</v>
      </c>
      <c r="G159" s="197"/>
      <c r="H159" s="176"/>
      <c r="I159" s="176">
        <v>3</v>
      </c>
      <c r="J159" s="229"/>
      <c r="K159" s="178"/>
      <c r="L159" s="230"/>
      <c r="M159" s="178"/>
      <c r="N159" s="178"/>
      <c r="O159" s="176">
        <v>40</v>
      </c>
      <c r="P159" s="178"/>
      <c r="Q159" s="176"/>
      <c r="R159" s="176">
        <v>9</v>
      </c>
      <c r="S159" s="176"/>
      <c r="T159" s="176" t="s">
        <v>421</v>
      </c>
      <c r="U159" s="176"/>
      <c r="V159" s="179" t="s">
        <v>498</v>
      </c>
      <c r="W159" s="283" t="s">
        <v>189</v>
      </c>
    </row>
    <row r="160" spans="1:23" x14ac:dyDescent="0.3">
      <c r="A160" s="176">
        <f t="shared" si="4"/>
        <v>7</v>
      </c>
      <c r="B160" s="193">
        <v>44689</v>
      </c>
      <c r="C160" s="176"/>
      <c r="D160" s="248"/>
      <c r="E160" s="194" t="s">
        <v>26</v>
      </c>
      <c r="F160" s="241" t="s">
        <v>460</v>
      </c>
      <c r="G160" s="197"/>
      <c r="H160" s="176"/>
      <c r="I160" s="176">
        <v>1</v>
      </c>
      <c r="J160" s="229"/>
      <c r="K160" s="178"/>
      <c r="L160" s="230"/>
      <c r="M160" s="178"/>
      <c r="N160" s="178"/>
      <c r="O160" s="176">
        <v>60</v>
      </c>
      <c r="P160" s="178"/>
      <c r="Q160" s="176"/>
      <c r="R160" s="176">
        <v>6</v>
      </c>
      <c r="S160" s="176"/>
      <c r="T160" s="176" t="s">
        <v>25</v>
      </c>
      <c r="U160" s="176"/>
      <c r="V160" s="179" t="s">
        <v>323</v>
      </c>
      <c r="W160" s="283" t="s">
        <v>461</v>
      </c>
    </row>
    <row r="161" spans="1:23" x14ac:dyDescent="0.3">
      <c r="A161" s="176">
        <f t="shared" si="4"/>
        <v>7</v>
      </c>
      <c r="B161" s="193">
        <v>44689</v>
      </c>
      <c r="C161" s="176"/>
      <c r="D161" s="248"/>
      <c r="E161" s="194" t="s">
        <v>26</v>
      </c>
      <c r="F161" s="241" t="s">
        <v>522</v>
      </c>
      <c r="G161" s="197"/>
      <c r="H161" s="176"/>
      <c r="I161" s="176" t="s">
        <v>121</v>
      </c>
      <c r="J161" s="229"/>
      <c r="K161" s="178"/>
      <c r="L161" s="230"/>
      <c r="M161" s="178"/>
      <c r="N161" s="178"/>
      <c r="O161" s="176">
        <v>70</v>
      </c>
      <c r="P161" s="178"/>
      <c r="Q161" s="176"/>
      <c r="R161" s="176">
        <v>12</v>
      </c>
      <c r="S161" s="176"/>
      <c r="T161" s="176" t="s">
        <v>421</v>
      </c>
      <c r="U161" s="176"/>
      <c r="V161" s="179" t="s">
        <v>31</v>
      </c>
      <c r="W161" s="283" t="s">
        <v>523</v>
      </c>
    </row>
    <row r="162" spans="1:23" x14ac:dyDescent="0.3">
      <c r="A162" s="176">
        <f t="shared" si="4"/>
        <v>7</v>
      </c>
      <c r="B162" s="193">
        <v>44696</v>
      </c>
      <c r="C162" s="194"/>
      <c r="D162" s="194"/>
      <c r="E162" s="194"/>
      <c r="F162" s="241" t="s">
        <v>258</v>
      </c>
      <c r="G162" s="197"/>
      <c r="H162" s="176"/>
      <c r="I162" s="176">
        <v>1</v>
      </c>
      <c r="J162" s="229"/>
      <c r="K162" s="178"/>
      <c r="L162" s="230"/>
      <c r="M162" s="178"/>
      <c r="N162" s="178" t="s">
        <v>23</v>
      </c>
      <c r="O162" s="176"/>
      <c r="P162" s="178"/>
      <c r="Q162" s="242" t="s">
        <v>27</v>
      </c>
      <c r="R162" s="176"/>
      <c r="S162" s="176"/>
      <c r="T162" s="176"/>
      <c r="U162" s="176" t="s">
        <v>23</v>
      </c>
      <c r="V162" s="179" t="s">
        <v>24</v>
      </c>
    </row>
    <row r="163" spans="1:23" x14ac:dyDescent="0.3">
      <c r="A163" s="176">
        <f t="shared" si="4"/>
        <v>7</v>
      </c>
      <c r="B163" s="193">
        <v>44696</v>
      </c>
      <c r="C163" s="194"/>
      <c r="D163" s="194"/>
      <c r="E163" s="194"/>
      <c r="F163" s="241" t="s">
        <v>366</v>
      </c>
      <c r="G163" s="197"/>
      <c r="H163" s="176"/>
      <c r="I163" s="176">
        <v>1</v>
      </c>
      <c r="J163" s="229"/>
      <c r="K163" s="178"/>
      <c r="L163" s="230" t="s">
        <v>23</v>
      </c>
      <c r="M163" s="178"/>
      <c r="N163" s="178"/>
      <c r="O163" s="176">
        <v>70</v>
      </c>
      <c r="P163" s="178"/>
      <c r="Q163" s="176"/>
      <c r="R163" s="176">
        <v>8</v>
      </c>
      <c r="S163" s="176"/>
      <c r="T163" s="176" t="s">
        <v>25</v>
      </c>
      <c r="U163" s="176"/>
      <c r="V163" s="179" t="s">
        <v>30</v>
      </c>
      <c r="W163" s="283" t="s">
        <v>329</v>
      </c>
    </row>
    <row r="164" spans="1:23" x14ac:dyDescent="0.3">
      <c r="A164" s="176">
        <f t="shared" si="4"/>
        <v>7</v>
      </c>
      <c r="B164" s="193">
        <v>44696</v>
      </c>
      <c r="C164" s="194"/>
      <c r="D164" s="194"/>
      <c r="E164" s="194"/>
      <c r="F164" s="241" t="s">
        <v>328</v>
      </c>
      <c r="G164" s="197"/>
      <c r="H164" s="176"/>
      <c r="I164" s="176">
        <v>1</v>
      </c>
      <c r="J164" s="229"/>
      <c r="K164" s="178"/>
      <c r="L164" s="230" t="s">
        <v>23</v>
      </c>
      <c r="M164" s="178"/>
      <c r="N164" s="178"/>
      <c r="O164" s="176">
        <v>80</v>
      </c>
      <c r="P164" s="178"/>
      <c r="Q164" s="176"/>
      <c r="R164" s="176">
        <v>9</v>
      </c>
      <c r="S164" s="176"/>
      <c r="T164" s="176" t="s">
        <v>25</v>
      </c>
      <c r="U164" s="176"/>
      <c r="V164" s="179" t="s">
        <v>321</v>
      </c>
      <c r="W164" s="283" t="s">
        <v>335</v>
      </c>
    </row>
    <row r="165" spans="1:23" x14ac:dyDescent="0.3">
      <c r="A165" s="176">
        <f t="shared" si="4"/>
        <v>7</v>
      </c>
      <c r="B165" s="193">
        <v>44696</v>
      </c>
      <c r="C165" s="194"/>
      <c r="D165" s="194"/>
      <c r="E165" s="194"/>
      <c r="F165" s="241" t="s">
        <v>199</v>
      </c>
      <c r="G165" s="197"/>
      <c r="H165" s="176"/>
      <c r="I165" s="176" t="s">
        <v>137</v>
      </c>
      <c r="J165" s="229"/>
      <c r="K165" s="178"/>
      <c r="L165" s="230"/>
      <c r="M165" s="178"/>
      <c r="N165" s="178"/>
      <c r="O165" s="176">
        <v>70</v>
      </c>
      <c r="P165" s="178"/>
      <c r="Q165" s="176"/>
      <c r="R165" s="176">
        <v>9</v>
      </c>
      <c r="S165" s="176"/>
      <c r="T165" s="176" t="s">
        <v>25</v>
      </c>
      <c r="U165" s="176"/>
      <c r="V165" s="179" t="s">
        <v>333</v>
      </c>
      <c r="W165" s="283" t="s">
        <v>462</v>
      </c>
    </row>
    <row r="166" spans="1:23" x14ac:dyDescent="0.3">
      <c r="A166" s="176">
        <f t="shared" si="4"/>
        <v>7</v>
      </c>
      <c r="B166" s="193">
        <v>44696</v>
      </c>
      <c r="C166" s="194"/>
      <c r="D166" s="194"/>
      <c r="E166" s="194"/>
      <c r="F166" s="241" t="s">
        <v>120</v>
      </c>
      <c r="G166" s="197"/>
      <c r="H166" s="176"/>
      <c r="I166" s="176">
        <v>3</v>
      </c>
      <c r="J166" s="229"/>
      <c r="K166" s="178"/>
      <c r="L166" s="230"/>
      <c r="M166" s="178"/>
      <c r="N166" s="178"/>
      <c r="O166" s="176">
        <v>70</v>
      </c>
      <c r="P166" s="178"/>
      <c r="Q166" s="176"/>
      <c r="R166" s="176">
        <v>10</v>
      </c>
      <c r="S166" s="176"/>
      <c r="T166" s="176" t="s">
        <v>25</v>
      </c>
      <c r="U166" s="176"/>
      <c r="V166" s="179" t="s">
        <v>333</v>
      </c>
      <c r="W166" s="176" t="s">
        <v>463</v>
      </c>
    </row>
    <row r="167" spans="1:23" x14ac:dyDescent="0.3">
      <c r="A167" s="176">
        <f t="shared" si="4"/>
        <v>7</v>
      </c>
      <c r="B167" s="193">
        <v>44696</v>
      </c>
      <c r="C167" s="194"/>
      <c r="D167" s="194"/>
      <c r="E167" s="194"/>
      <c r="F167" s="241" t="s">
        <v>143</v>
      </c>
      <c r="G167" s="197"/>
      <c r="H167" s="176"/>
      <c r="I167" s="176">
        <v>3</v>
      </c>
      <c r="J167" s="229"/>
      <c r="K167" s="178"/>
      <c r="L167" s="230"/>
      <c r="M167" s="178"/>
      <c r="N167" s="178"/>
      <c r="O167" s="176">
        <v>70</v>
      </c>
      <c r="P167" s="178"/>
      <c r="Q167" s="176"/>
      <c r="R167" s="176">
        <v>15</v>
      </c>
      <c r="S167" s="176"/>
      <c r="T167" s="176" t="s">
        <v>421</v>
      </c>
      <c r="U167" s="176"/>
      <c r="V167" s="179" t="s">
        <v>498</v>
      </c>
      <c r="W167" s="283" t="s">
        <v>524</v>
      </c>
    </row>
    <row r="168" spans="1:23" x14ac:dyDescent="0.3">
      <c r="A168" s="176">
        <f t="shared" si="4"/>
        <v>7</v>
      </c>
      <c r="B168" s="193">
        <v>44703</v>
      </c>
      <c r="C168" s="176"/>
      <c r="D168" s="176"/>
      <c r="E168" s="176"/>
      <c r="F168" s="188" t="s">
        <v>242</v>
      </c>
      <c r="G168" s="197"/>
      <c r="H168" s="176"/>
      <c r="I168" s="176"/>
      <c r="J168" s="229"/>
      <c r="K168" s="178" t="s">
        <v>23</v>
      </c>
      <c r="L168" s="230"/>
      <c r="M168" s="178"/>
      <c r="N168" s="178"/>
      <c r="O168" s="176"/>
      <c r="P168" s="178"/>
      <c r="Q168" s="176"/>
      <c r="R168" s="176"/>
      <c r="S168" s="176"/>
      <c r="T168" s="176"/>
      <c r="U168" s="176" t="s">
        <v>23</v>
      </c>
      <c r="V168" s="179" t="s">
        <v>24</v>
      </c>
    </row>
    <row r="169" spans="1:23" x14ac:dyDescent="0.3">
      <c r="A169" s="176">
        <f t="shared" si="4"/>
        <v>7</v>
      </c>
      <c r="B169" s="193">
        <v>44703</v>
      </c>
      <c r="C169" s="176"/>
      <c r="D169" s="193"/>
      <c r="E169" s="176"/>
      <c r="F169" s="188" t="s">
        <v>243</v>
      </c>
      <c r="G169" s="195"/>
      <c r="H169" s="176"/>
      <c r="I169" s="176"/>
      <c r="J169" s="229"/>
      <c r="K169" s="178"/>
      <c r="L169" s="230"/>
      <c r="M169" s="178"/>
      <c r="N169" s="178"/>
      <c r="O169" s="176"/>
      <c r="P169" s="178"/>
      <c r="Q169" s="176"/>
      <c r="R169" s="176"/>
      <c r="S169" s="176"/>
      <c r="T169" s="176"/>
      <c r="U169" s="176" t="s">
        <v>23</v>
      </c>
      <c r="V169" s="179" t="s">
        <v>24</v>
      </c>
    </row>
    <row r="170" spans="1:23" x14ac:dyDescent="0.3">
      <c r="A170" s="176">
        <f t="shared" si="4"/>
        <v>7</v>
      </c>
      <c r="B170" s="193">
        <v>44703</v>
      </c>
      <c r="C170" s="176"/>
      <c r="D170" s="193"/>
      <c r="E170" s="176"/>
      <c r="F170" s="188" t="s">
        <v>151</v>
      </c>
      <c r="G170" s="195"/>
      <c r="H170" s="176"/>
      <c r="I170" s="176">
        <v>2</v>
      </c>
      <c r="J170" s="229"/>
      <c r="K170" s="178"/>
      <c r="L170" s="230"/>
      <c r="M170" s="178"/>
      <c r="N170" s="178"/>
      <c r="O170" s="176">
        <v>70</v>
      </c>
      <c r="P170" s="178"/>
      <c r="Q170" s="176"/>
      <c r="R170" s="176">
        <v>8</v>
      </c>
      <c r="S170" s="176"/>
      <c r="T170" s="176" t="s">
        <v>25</v>
      </c>
      <c r="U170" s="176"/>
      <c r="V170" s="179" t="s">
        <v>31</v>
      </c>
      <c r="W170" s="283" t="s">
        <v>344</v>
      </c>
    </row>
    <row r="171" spans="1:23" x14ac:dyDescent="0.3">
      <c r="A171" s="197">
        <f t="shared" si="4"/>
        <v>4</v>
      </c>
      <c r="B171" s="244">
        <v>44707</v>
      </c>
      <c r="C171" s="197"/>
      <c r="D171" s="193"/>
      <c r="E171" s="197"/>
      <c r="F171" s="251" t="s">
        <v>238</v>
      </c>
      <c r="G171" s="201" t="s">
        <v>270</v>
      </c>
      <c r="H171" s="202"/>
      <c r="I171" s="176"/>
      <c r="J171" s="229"/>
      <c r="K171" s="178"/>
      <c r="L171" s="230"/>
      <c r="M171" s="178"/>
      <c r="N171" s="178"/>
      <c r="O171" s="176"/>
      <c r="P171" s="178"/>
      <c r="Q171" s="176"/>
      <c r="R171" s="176"/>
      <c r="S171" s="176"/>
      <c r="T171" s="176"/>
      <c r="U171" s="176"/>
      <c r="V171" s="179"/>
    </row>
    <row r="172" spans="1:23" x14ac:dyDescent="0.3">
      <c r="A172" s="197">
        <f t="shared" si="4"/>
        <v>4</v>
      </c>
      <c r="B172" s="244">
        <v>44707</v>
      </c>
      <c r="C172" s="197"/>
      <c r="D172" s="193"/>
      <c r="E172" s="197"/>
      <c r="F172" s="227" t="s">
        <v>525</v>
      </c>
      <c r="G172" s="205" t="s">
        <v>271</v>
      </c>
      <c r="H172" s="202" t="s">
        <v>23</v>
      </c>
      <c r="I172" s="176">
        <v>1</v>
      </c>
      <c r="J172" s="229"/>
      <c r="K172" s="178"/>
      <c r="L172" s="230"/>
      <c r="M172" s="178"/>
      <c r="N172" s="178"/>
      <c r="O172" s="176">
        <v>70</v>
      </c>
      <c r="P172" s="178"/>
      <c r="Q172" s="197" t="s">
        <v>60</v>
      </c>
      <c r="R172" s="176">
        <v>9</v>
      </c>
      <c r="S172" s="176"/>
      <c r="T172" s="176" t="s">
        <v>25</v>
      </c>
      <c r="U172" s="176"/>
      <c r="V172" s="179" t="s">
        <v>338</v>
      </c>
      <c r="W172" s="283" t="s">
        <v>464</v>
      </c>
    </row>
    <row r="173" spans="1:23" x14ac:dyDescent="0.3">
      <c r="A173" s="176">
        <f t="shared" si="4"/>
        <v>7</v>
      </c>
      <c r="B173" s="249">
        <v>44710</v>
      </c>
      <c r="C173" s="176"/>
      <c r="D173" s="193"/>
      <c r="E173" s="176"/>
      <c r="F173" s="241" t="s">
        <v>257</v>
      </c>
      <c r="G173" s="231"/>
      <c r="H173" s="176"/>
      <c r="I173" s="176">
        <v>1</v>
      </c>
      <c r="J173" s="229"/>
      <c r="K173" s="178"/>
      <c r="L173" s="230"/>
      <c r="M173" s="178"/>
      <c r="N173" s="178"/>
      <c r="O173" s="176"/>
      <c r="P173" s="178"/>
      <c r="Q173" s="242" t="s">
        <v>27</v>
      </c>
      <c r="R173" s="176">
        <v>10</v>
      </c>
      <c r="S173" s="176"/>
      <c r="T173" s="176" t="s">
        <v>25</v>
      </c>
      <c r="U173" s="176"/>
      <c r="V173" s="179" t="s">
        <v>33</v>
      </c>
      <c r="W173" s="283" t="s">
        <v>75</v>
      </c>
    </row>
    <row r="174" spans="1:23" x14ac:dyDescent="0.3">
      <c r="A174" s="176">
        <f t="shared" si="4"/>
        <v>7</v>
      </c>
      <c r="B174" s="249">
        <v>44710</v>
      </c>
      <c r="C174" s="193"/>
      <c r="D174" s="193"/>
      <c r="E174" s="176"/>
      <c r="F174" s="241" t="s">
        <v>339</v>
      </c>
      <c r="G174" s="197"/>
      <c r="H174" s="176"/>
      <c r="I174" s="176">
        <v>5</v>
      </c>
      <c r="J174" s="229" t="s">
        <v>23</v>
      </c>
      <c r="K174" s="178"/>
      <c r="L174" s="230" t="s">
        <v>23</v>
      </c>
      <c r="M174" s="178"/>
      <c r="N174" s="178"/>
      <c r="O174" s="176">
        <v>70</v>
      </c>
      <c r="P174" s="178"/>
      <c r="Q174" s="176"/>
      <c r="R174" s="176">
        <v>6</v>
      </c>
      <c r="S174" s="176"/>
      <c r="T174" s="176" t="s">
        <v>25</v>
      </c>
      <c r="U174" s="176"/>
      <c r="V174" s="179" t="s">
        <v>30</v>
      </c>
      <c r="W174" s="176" t="s">
        <v>340</v>
      </c>
    </row>
    <row r="175" spans="1:23" x14ac:dyDescent="0.3">
      <c r="A175" s="176">
        <f t="shared" si="4"/>
        <v>7</v>
      </c>
      <c r="B175" s="249">
        <v>44710</v>
      </c>
      <c r="C175" s="193"/>
      <c r="D175" s="193"/>
      <c r="E175" s="176"/>
      <c r="F175" s="187" t="s">
        <v>493</v>
      </c>
      <c r="G175" s="197"/>
      <c r="H175" s="176"/>
      <c r="I175" s="176" t="s">
        <v>124</v>
      </c>
      <c r="J175" s="229"/>
      <c r="K175" s="178"/>
      <c r="L175" s="230"/>
      <c r="M175" s="178"/>
      <c r="N175" s="178"/>
      <c r="O175" s="176">
        <v>70</v>
      </c>
      <c r="P175" s="178"/>
      <c r="Q175" s="176"/>
      <c r="R175" s="176">
        <v>8</v>
      </c>
      <c r="S175" s="176"/>
      <c r="T175" s="176" t="s">
        <v>25</v>
      </c>
      <c r="U175" s="176"/>
      <c r="V175" s="179" t="s">
        <v>321</v>
      </c>
      <c r="W175" s="283" t="s">
        <v>432</v>
      </c>
    </row>
    <row r="176" spans="1:23" x14ac:dyDescent="0.3">
      <c r="A176" s="176">
        <f t="shared" si="4"/>
        <v>7</v>
      </c>
      <c r="B176" s="249">
        <v>44710</v>
      </c>
      <c r="C176" s="193"/>
      <c r="D176" s="193"/>
      <c r="E176" s="176"/>
      <c r="F176" s="187" t="s">
        <v>526</v>
      </c>
      <c r="G176" s="197"/>
      <c r="H176" s="176"/>
      <c r="I176" s="176" t="s">
        <v>114</v>
      </c>
      <c r="J176" s="229"/>
      <c r="K176" s="178"/>
      <c r="L176" s="230"/>
      <c r="M176" s="178"/>
      <c r="N176" s="178"/>
      <c r="O176" s="176">
        <v>70</v>
      </c>
      <c r="P176" s="178"/>
      <c r="Q176" s="176"/>
      <c r="R176" s="176">
        <v>10</v>
      </c>
      <c r="S176" s="176"/>
      <c r="T176" s="176" t="s">
        <v>421</v>
      </c>
      <c r="U176" s="176"/>
      <c r="V176" s="179" t="s">
        <v>31</v>
      </c>
      <c r="W176" s="283" t="s">
        <v>527</v>
      </c>
    </row>
    <row r="177" spans="1:23" x14ac:dyDescent="0.3">
      <c r="A177" s="176">
        <f t="shared" si="4"/>
        <v>7</v>
      </c>
      <c r="B177" s="249">
        <v>44710</v>
      </c>
      <c r="C177" s="193"/>
      <c r="D177" s="193"/>
      <c r="E177" s="176"/>
      <c r="F177" s="187" t="s">
        <v>528</v>
      </c>
      <c r="G177" s="197"/>
      <c r="H177" s="176" t="s">
        <v>23</v>
      </c>
      <c r="I177" s="176" t="s">
        <v>529</v>
      </c>
      <c r="J177" s="229"/>
      <c r="K177" s="178"/>
      <c r="L177" s="230"/>
      <c r="M177" s="178"/>
      <c r="N177" s="178"/>
      <c r="O177" s="176">
        <v>70</v>
      </c>
      <c r="P177" s="178"/>
      <c r="Q177" s="176"/>
      <c r="R177" s="176">
        <v>18</v>
      </c>
      <c r="S177" s="176"/>
      <c r="T177" s="176" t="s">
        <v>421</v>
      </c>
      <c r="U177" s="176"/>
      <c r="V177" s="179" t="s">
        <v>33</v>
      </c>
      <c r="W177" s="283" t="s">
        <v>530</v>
      </c>
    </row>
    <row r="178" spans="1:23" x14ac:dyDescent="0.3">
      <c r="A178" s="176">
        <f t="shared" si="4"/>
        <v>7</v>
      </c>
      <c r="B178" s="249">
        <v>44710</v>
      </c>
      <c r="C178" s="193"/>
      <c r="D178" s="193"/>
      <c r="E178" s="176"/>
      <c r="F178" s="187" t="s">
        <v>118</v>
      </c>
      <c r="G178" s="197"/>
      <c r="H178" s="176"/>
      <c r="I178" s="176">
        <v>1</v>
      </c>
      <c r="J178" s="229"/>
      <c r="K178" s="178"/>
      <c r="L178" s="230"/>
      <c r="M178" s="178"/>
      <c r="N178" s="178"/>
      <c r="O178" s="176">
        <v>80</v>
      </c>
      <c r="P178" s="178"/>
      <c r="Q178" s="176" t="s">
        <v>32</v>
      </c>
      <c r="R178" s="176">
        <v>8</v>
      </c>
      <c r="S178" s="176"/>
      <c r="T178" s="176" t="s">
        <v>25</v>
      </c>
      <c r="U178" s="176"/>
      <c r="V178" s="179" t="s">
        <v>440</v>
      </c>
      <c r="W178" s="283" t="s">
        <v>119</v>
      </c>
    </row>
    <row r="179" spans="1:23" x14ac:dyDescent="0.3">
      <c r="A179" s="176">
        <f t="shared" si="4"/>
        <v>7</v>
      </c>
      <c r="B179" s="249">
        <v>44710</v>
      </c>
      <c r="C179" s="193"/>
      <c r="D179" s="193"/>
      <c r="E179" s="176"/>
      <c r="F179" s="187" t="s">
        <v>101</v>
      </c>
      <c r="G179" s="197"/>
      <c r="H179" s="176"/>
      <c r="I179" s="176">
        <v>3</v>
      </c>
      <c r="J179" s="229"/>
      <c r="K179" s="178"/>
      <c r="L179" s="230"/>
      <c r="M179" s="178"/>
      <c r="N179" s="178"/>
      <c r="O179" s="176">
        <v>70</v>
      </c>
      <c r="P179" s="178"/>
      <c r="Q179" s="176"/>
      <c r="R179" s="176">
        <v>9</v>
      </c>
      <c r="S179" s="176"/>
      <c r="T179" s="176" t="s">
        <v>25</v>
      </c>
      <c r="U179" s="176"/>
      <c r="V179" s="179" t="s">
        <v>333</v>
      </c>
      <c r="W179" s="283" t="s">
        <v>37</v>
      </c>
    </row>
    <row r="180" spans="1:23" x14ac:dyDescent="0.3">
      <c r="A180" s="176">
        <f t="shared" si="4"/>
        <v>7</v>
      </c>
      <c r="B180" s="193">
        <v>44710</v>
      </c>
      <c r="C180" s="176"/>
      <c r="D180" s="193"/>
      <c r="E180" s="176"/>
      <c r="F180" s="241" t="s">
        <v>500</v>
      </c>
      <c r="G180" s="197"/>
      <c r="H180" s="176"/>
      <c r="I180" s="176" t="s">
        <v>157</v>
      </c>
      <c r="J180" s="229"/>
      <c r="K180" s="178"/>
      <c r="L180" s="230"/>
      <c r="M180" s="178"/>
      <c r="N180" s="178"/>
      <c r="O180" s="176">
        <v>70</v>
      </c>
      <c r="P180" s="178"/>
      <c r="Q180" s="197"/>
      <c r="R180" s="176">
        <v>15</v>
      </c>
      <c r="S180" s="176"/>
      <c r="T180" s="176" t="s">
        <v>421</v>
      </c>
      <c r="U180" s="176"/>
      <c r="V180" s="179" t="s">
        <v>323</v>
      </c>
      <c r="W180" s="283" t="s">
        <v>434</v>
      </c>
    </row>
    <row r="181" spans="1:23" x14ac:dyDescent="0.3">
      <c r="A181" s="176">
        <f t="shared" si="4"/>
        <v>7</v>
      </c>
      <c r="B181" s="193">
        <v>44710</v>
      </c>
      <c r="C181" s="176"/>
      <c r="D181" s="193"/>
      <c r="E181" s="176"/>
      <c r="F181" s="241" t="s">
        <v>70</v>
      </c>
      <c r="G181" s="197"/>
      <c r="H181" s="176"/>
      <c r="I181" s="176" t="s">
        <v>144</v>
      </c>
      <c r="J181" s="229"/>
      <c r="K181" s="178"/>
      <c r="L181" s="230"/>
      <c r="M181" s="178"/>
      <c r="N181" s="178"/>
      <c r="O181" s="176">
        <v>70</v>
      </c>
      <c r="P181" s="178"/>
      <c r="Q181" s="197"/>
      <c r="R181" s="176">
        <v>17</v>
      </c>
      <c r="S181" s="176"/>
      <c r="T181" s="176" t="s">
        <v>421</v>
      </c>
      <c r="U181" s="176"/>
      <c r="V181" s="179" t="s">
        <v>320</v>
      </c>
      <c r="W181" s="283" t="s">
        <v>507</v>
      </c>
    </row>
    <row r="182" spans="1:23" x14ac:dyDescent="0.3">
      <c r="A182" s="176">
        <f>WEEKDAY(B182,2)</f>
        <v>7</v>
      </c>
      <c r="B182" s="193">
        <v>44717</v>
      </c>
      <c r="C182" s="193"/>
      <c r="D182" s="193"/>
      <c r="E182" s="176"/>
      <c r="F182" s="241" t="s">
        <v>572</v>
      </c>
      <c r="G182" s="197"/>
      <c r="H182" s="176"/>
      <c r="I182" s="176"/>
      <c r="J182" s="229"/>
      <c r="K182" s="178"/>
      <c r="L182" s="230"/>
      <c r="M182" s="178"/>
      <c r="N182" s="178"/>
      <c r="O182" s="176"/>
      <c r="P182" s="178"/>
      <c r="Q182" s="246" t="s">
        <v>32</v>
      </c>
      <c r="R182" s="176"/>
      <c r="S182" s="176"/>
      <c r="T182" s="176"/>
      <c r="U182" s="176" t="s">
        <v>23</v>
      </c>
      <c r="V182" s="179" t="s">
        <v>24</v>
      </c>
      <c r="W182" s="176" t="s">
        <v>393</v>
      </c>
    </row>
    <row r="183" spans="1:23" x14ac:dyDescent="0.3">
      <c r="A183" s="176">
        <f>WEEKDAY(B183,2)</f>
        <v>7</v>
      </c>
      <c r="B183" s="193">
        <v>44717</v>
      </c>
      <c r="C183" s="193"/>
      <c r="D183" s="193"/>
      <c r="E183" s="176"/>
      <c r="F183" s="241" t="s">
        <v>573</v>
      </c>
      <c r="G183" s="197"/>
      <c r="H183" s="176"/>
      <c r="I183" s="176">
        <v>2</v>
      </c>
      <c r="J183" s="229"/>
      <c r="K183" s="178"/>
      <c r="L183" s="230"/>
      <c r="M183" s="178"/>
      <c r="N183" s="178" t="s">
        <v>23</v>
      </c>
      <c r="O183" s="176"/>
      <c r="P183" s="178"/>
      <c r="Q183" s="246" t="s">
        <v>32</v>
      </c>
      <c r="R183" s="176"/>
      <c r="S183" s="176"/>
      <c r="T183" s="176"/>
      <c r="U183" s="176" t="s">
        <v>23</v>
      </c>
      <c r="V183" s="179" t="s">
        <v>24</v>
      </c>
      <c r="W183" s="176" t="s">
        <v>393</v>
      </c>
    </row>
    <row r="184" spans="1:23" x14ac:dyDescent="0.3">
      <c r="A184" s="176">
        <f>WEEKDAY(B184,2)</f>
        <v>7</v>
      </c>
      <c r="B184" s="193">
        <v>44717</v>
      </c>
      <c r="C184" s="193"/>
      <c r="D184" s="193"/>
      <c r="E184" s="176"/>
      <c r="F184" s="241" t="s">
        <v>328</v>
      </c>
      <c r="G184" s="197"/>
      <c r="H184" s="176"/>
      <c r="I184" s="176">
        <v>1</v>
      </c>
      <c r="J184" s="229"/>
      <c r="K184" s="178" t="s">
        <v>23</v>
      </c>
      <c r="L184" s="230"/>
      <c r="M184" s="178"/>
      <c r="N184" s="178" t="s">
        <v>23</v>
      </c>
      <c r="O184" s="176"/>
      <c r="P184" s="178"/>
      <c r="Q184" s="176"/>
      <c r="R184" s="176">
        <v>12</v>
      </c>
      <c r="S184" s="176"/>
      <c r="T184" s="176" t="s">
        <v>25</v>
      </c>
      <c r="U184" s="176"/>
      <c r="V184" s="179" t="s">
        <v>321</v>
      </c>
      <c r="W184" s="283" t="s">
        <v>334</v>
      </c>
    </row>
    <row r="185" spans="1:23" x14ac:dyDescent="0.3">
      <c r="A185" s="176">
        <f>WEEKDAY(B185,2)</f>
        <v>7</v>
      </c>
      <c r="B185" s="193">
        <v>44717</v>
      </c>
      <c r="C185" s="193"/>
      <c r="D185" s="193"/>
      <c r="E185" s="176"/>
      <c r="F185" s="241" t="s">
        <v>93</v>
      </c>
      <c r="G185" s="197"/>
      <c r="H185" s="176"/>
      <c r="I185" s="176" t="s">
        <v>124</v>
      </c>
      <c r="J185" s="229"/>
      <c r="K185" s="178"/>
      <c r="L185" s="230"/>
      <c r="M185" s="178"/>
      <c r="N185" s="178"/>
      <c r="O185" s="176">
        <v>70</v>
      </c>
      <c r="P185" s="178"/>
      <c r="Q185" s="176"/>
      <c r="R185" s="176">
        <v>6</v>
      </c>
      <c r="S185" s="176"/>
      <c r="T185" s="176" t="s">
        <v>25</v>
      </c>
      <c r="U185" s="176"/>
      <c r="V185" s="179" t="s">
        <v>437</v>
      </c>
      <c r="W185" s="283" t="s">
        <v>438</v>
      </c>
    </row>
    <row r="186" spans="1:23" x14ac:dyDescent="0.3">
      <c r="A186" s="176">
        <f>WEEKDAY(B186,2)</f>
        <v>7</v>
      </c>
      <c r="B186" s="193">
        <v>44717</v>
      </c>
      <c r="C186" s="193"/>
      <c r="D186" s="193"/>
      <c r="E186" s="176"/>
      <c r="F186" s="241" t="s">
        <v>120</v>
      </c>
      <c r="G186" s="197"/>
      <c r="H186" s="176"/>
      <c r="I186" s="176">
        <v>2</v>
      </c>
      <c r="J186" s="229"/>
      <c r="K186" s="178"/>
      <c r="L186" s="230"/>
      <c r="M186" s="178"/>
      <c r="N186" s="178"/>
      <c r="O186" s="176">
        <v>70</v>
      </c>
      <c r="P186" s="178"/>
      <c r="Q186" s="176"/>
      <c r="R186" s="176">
        <v>17</v>
      </c>
      <c r="S186" s="176"/>
      <c r="T186" s="176" t="s">
        <v>421</v>
      </c>
      <c r="U186" s="176"/>
      <c r="V186" s="179" t="s">
        <v>333</v>
      </c>
      <c r="W186" s="283" t="s">
        <v>463</v>
      </c>
    </row>
    <row r="187" spans="1:23" x14ac:dyDescent="0.3">
      <c r="A187" s="176">
        <v>1</v>
      </c>
      <c r="B187" s="193">
        <v>44717</v>
      </c>
      <c r="C187" s="193"/>
      <c r="D187" s="193"/>
      <c r="E187" s="176"/>
      <c r="F187" s="252" t="s">
        <v>239</v>
      </c>
      <c r="G187" s="197"/>
      <c r="H187" s="176"/>
      <c r="I187" s="176"/>
      <c r="J187" s="229"/>
      <c r="K187" s="178"/>
      <c r="L187" s="230"/>
      <c r="M187" s="178"/>
      <c r="N187" s="178"/>
      <c r="O187" s="176"/>
      <c r="P187" s="178"/>
      <c r="Q187" s="176"/>
      <c r="R187" s="176"/>
      <c r="S187" s="176"/>
      <c r="T187" s="176"/>
      <c r="U187" s="176"/>
      <c r="V187" s="179"/>
    </row>
    <row r="188" spans="1:23" x14ac:dyDescent="0.3">
      <c r="A188" s="176">
        <f t="shared" ref="A188:A217" si="5">WEEKDAY(B188,2)</f>
        <v>7</v>
      </c>
      <c r="B188" s="193">
        <v>44724</v>
      </c>
      <c r="C188" s="197"/>
      <c r="D188" s="197"/>
      <c r="E188" s="197"/>
      <c r="F188" s="187" t="s">
        <v>244</v>
      </c>
      <c r="G188" s="197"/>
      <c r="H188" s="176"/>
      <c r="I188" s="176"/>
      <c r="J188" s="229"/>
      <c r="K188" s="178" t="s">
        <v>23</v>
      </c>
      <c r="L188" s="230"/>
      <c r="M188" s="178"/>
      <c r="N188" s="178"/>
      <c r="O188" s="176"/>
      <c r="P188" s="178"/>
      <c r="Q188" s="176"/>
      <c r="R188" s="176"/>
      <c r="S188" s="176"/>
      <c r="T188" s="176"/>
      <c r="U188" s="176" t="s">
        <v>23</v>
      </c>
      <c r="V188" s="179" t="s">
        <v>24</v>
      </c>
    </row>
    <row r="189" spans="1:23" x14ac:dyDescent="0.3">
      <c r="A189" s="176">
        <f t="shared" si="5"/>
        <v>7</v>
      </c>
      <c r="B189" s="234">
        <v>44731</v>
      </c>
      <c r="C189" s="176"/>
      <c r="D189" s="193"/>
      <c r="E189" s="193"/>
      <c r="F189" s="235" t="s">
        <v>259</v>
      </c>
      <c r="G189" s="201" t="s">
        <v>313</v>
      </c>
      <c r="H189" s="176"/>
      <c r="I189" s="176">
        <v>1</v>
      </c>
      <c r="J189" s="229"/>
      <c r="K189" s="178" t="s">
        <v>23</v>
      </c>
      <c r="L189" s="230"/>
      <c r="M189" s="178"/>
      <c r="N189" s="178" t="s">
        <v>23</v>
      </c>
      <c r="O189" s="176"/>
      <c r="P189" s="178"/>
      <c r="Q189" s="176"/>
      <c r="R189" s="176"/>
      <c r="S189" s="176"/>
      <c r="T189" s="176"/>
      <c r="U189" s="176" t="s">
        <v>23</v>
      </c>
      <c r="V189" s="179" t="s">
        <v>24</v>
      </c>
    </row>
    <row r="190" spans="1:23" x14ac:dyDescent="0.3">
      <c r="A190" s="176">
        <f t="shared" si="5"/>
        <v>7</v>
      </c>
      <c r="B190" s="193">
        <v>44731</v>
      </c>
      <c r="C190" s="176"/>
      <c r="D190" s="193"/>
      <c r="E190" s="193"/>
      <c r="F190" s="227" t="s">
        <v>261</v>
      </c>
      <c r="G190" s="205" t="s">
        <v>312</v>
      </c>
      <c r="H190" s="202"/>
      <c r="I190" s="176"/>
      <c r="J190" s="229"/>
      <c r="K190" s="178"/>
      <c r="L190" s="230"/>
      <c r="M190" s="178"/>
      <c r="N190" s="178"/>
      <c r="O190" s="176"/>
      <c r="P190" s="178"/>
      <c r="Q190" s="176"/>
      <c r="R190" s="176"/>
      <c r="S190" s="176"/>
      <c r="T190" s="176"/>
      <c r="U190" s="176"/>
      <c r="V190" s="179"/>
    </row>
    <row r="191" spans="1:23" x14ac:dyDescent="0.3">
      <c r="A191" s="176">
        <f t="shared" si="5"/>
        <v>7</v>
      </c>
      <c r="B191" s="193">
        <v>44731</v>
      </c>
      <c r="C191" s="176"/>
      <c r="D191" s="193"/>
      <c r="E191" s="193"/>
      <c r="F191" s="241" t="s">
        <v>495</v>
      </c>
      <c r="G191" s="231"/>
      <c r="H191" s="176"/>
      <c r="I191" s="176">
        <v>5</v>
      </c>
      <c r="J191" s="229"/>
      <c r="K191" s="178"/>
      <c r="L191" s="230"/>
      <c r="M191" s="178"/>
      <c r="N191" s="178"/>
      <c r="O191" s="176">
        <v>70</v>
      </c>
      <c r="P191" s="178"/>
      <c r="Q191" s="176"/>
      <c r="R191" s="176">
        <v>11</v>
      </c>
      <c r="S191" s="176"/>
      <c r="T191" s="176" t="s">
        <v>421</v>
      </c>
      <c r="U191" s="176"/>
      <c r="V191" s="179" t="s">
        <v>33</v>
      </c>
      <c r="W191" s="283" t="s">
        <v>496</v>
      </c>
    </row>
    <row r="192" spans="1:23" x14ac:dyDescent="0.3">
      <c r="A192" s="176">
        <f t="shared" si="5"/>
        <v>7</v>
      </c>
      <c r="B192" s="193">
        <v>44731</v>
      </c>
      <c r="C192" s="176"/>
      <c r="D192" s="193"/>
      <c r="E192" s="193"/>
      <c r="F192" s="228" t="s">
        <v>214</v>
      </c>
      <c r="G192" s="231"/>
      <c r="H192" s="176"/>
      <c r="I192" s="176">
        <v>2</v>
      </c>
      <c r="J192" s="229"/>
      <c r="K192" s="178"/>
      <c r="L192" s="230"/>
      <c r="M192" s="178"/>
      <c r="N192" s="178"/>
      <c r="O192" s="176">
        <v>60</v>
      </c>
      <c r="P192" s="178"/>
      <c r="Q192" s="176"/>
      <c r="R192" s="176">
        <v>8</v>
      </c>
      <c r="S192" s="176"/>
      <c r="T192" s="176" t="s">
        <v>25</v>
      </c>
      <c r="U192" s="176"/>
      <c r="V192" s="179" t="s">
        <v>338</v>
      </c>
      <c r="W192" s="283" t="s">
        <v>466</v>
      </c>
    </row>
    <row r="193" spans="1:23" x14ac:dyDescent="0.3">
      <c r="A193" s="176">
        <f t="shared" si="5"/>
        <v>7</v>
      </c>
      <c r="B193" s="193">
        <v>44731</v>
      </c>
      <c r="C193" s="176"/>
      <c r="D193" s="193"/>
      <c r="E193" s="193"/>
      <c r="F193" s="241" t="s">
        <v>196</v>
      </c>
      <c r="G193" s="231"/>
      <c r="H193" s="176"/>
      <c r="I193" s="176">
        <v>2</v>
      </c>
      <c r="J193" s="229"/>
      <c r="K193" s="178"/>
      <c r="L193" s="230"/>
      <c r="M193" s="178"/>
      <c r="N193" s="178"/>
      <c r="O193" s="176">
        <v>60</v>
      </c>
      <c r="P193" s="178"/>
      <c r="Q193" s="176"/>
      <c r="R193" s="176">
        <v>14</v>
      </c>
      <c r="S193" s="176"/>
      <c r="T193" s="176" t="s">
        <v>421</v>
      </c>
      <c r="U193" s="176"/>
      <c r="V193" s="179" t="s">
        <v>439</v>
      </c>
      <c r="W193" s="283" t="s">
        <v>467</v>
      </c>
    </row>
    <row r="194" spans="1:23" x14ac:dyDescent="0.3">
      <c r="A194" s="176">
        <f t="shared" si="5"/>
        <v>7</v>
      </c>
      <c r="B194" s="234">
        <v>44738</v>
      </c>
      <c r="C194" s="176"/>
      <c r="D194" s="193"/>
      <c r="E194" s="193"/>
      <c r="F194" s="235" t="s">
        <v>260</v>
      </c>
      <c r="G194" s="176"/>
      <c r="H194" s="202"/>
      <c r="I194" s="176">
        <v>1</v>
      </c>
      <c r="J194" s="229"/>
      <c r="K194" s="178"/>
      <c r="L194" s="230"/>
      <c r="M194" s="178"/>
      <c r="N194" s="178" t="s">
        <v>23</v>
      </c>
      <c r="O194" s="176"/>
      <c r="P194" s="178"/>
      <c r="Q194" s="176"/>
      <c r="R194" s="176"/>
      <c r="S194" s="176"/>
      <c r="T194" s="176"/>
      <c r="U194" s="176" t="s">
        <v>23</v>
      </c>
      <c r="V194" s="179" t="s">
        <v>24</v>
      </c>
    </row>
    <row r="195" spans="1:23" x14ac:dyDescent="0.3">
      <c r="A195" s="176">
        <f t="shared" si="5"/>
        <v>7</v>
      </c>
      <c r="B195" s="193">
        <v>44738</v>
      </c>
      <c r="C195" s="176"/>
      <c r="D195" s="193"/>
      <c r="E195" s="176"/>
      <c r="F195" s="241" t="s">
        <v>164</v>
      </c>
      <c r="G195" s="197"/>
      <c r="H195" s="176"/>
      <c r="I195" s="176" t="s">
        <v>124</v>
      </c>
      <c r="J195" s="229"/>
      <c r="K195" s="178"/>
      <c r="L195" s="230"/>
      <c r="M195" s="178"/>
      <c r="N195" s="178"/>
      <c r="O195" s="176">
        <v>70</v>
      </c>
      <c r="P195" s="178"/>
      <c r="Q195" s="176"/>
      <c r="R195" s="176">
        <v>8</v>
      </c>
      <c r="S195" s="176"/>
      <c r="T195" s="176" t="s">
        <v>25</v>
      </c>
      <c r="U195" s="176"/>
      <c r="V195" s="179" t="s">
        <v>333</v>
      </c>
      <c r="W195" s="283" t="s">
        <v>165</v>
      </c>
    </row>
    <row r="196" spans="1:23" x14ac:dyDescent="0.3">
      <c r="A196" s="176">
        <f t="shared" si="5"/>
        <v>7</v>
      </c>
      <c r="B196" s="193">
        <v>44738</v>
      </c>
      <c r="C196" s="176"/>
      <c r="D196" s="193"/>
      <c r="E196" s="176"/>
      <c r="F196" s="241" t="s">
        <v>201</v>
      </c>
      <c r="G196" s="197"/>
      <c r="H196" s="176"/>
      <c r="I196" s="176">
        <v>3</v>
      </c>
      <c r="J196" s="229"/>
      <c r="K196" s="178"/>
      <c r="L196" s="230"/>
      <c r="M196" s="178"/>
      <c r="N196" s="178"/>
      <c r="O196" s="176">
        <v>70</v>
      </c>
      <c r="P196" s="178"/>
      <c r="Q196" s="176"/>
      <c r="R196" s="176">
        <v>23</v>
      </c>
      <c r="S196" s="176"/>
      <c r="T196" s="176" t="s">
        <v>421</v>
      </c>
      <c r="U196" s="176"/>
      <c r="V196" s="179" t="s">
        <v>31</v>
      </c>
      <c r="W196" s="283" t="s">
        <v>502</v>
      </c>
    </row>
    <row r="197" spans="1:23" x14ac:dyDescent="0.3">
      <c r="A197" s="176">
        <f t="shared" si="5"/>
        <v>7</v>
      </c>
      <c r="B197" s="193">
        <v>44745</v>
      </c>
      <c r="C197" s="176"/>
      <c r="D197" s="193"/>
      <c r="E197" s="176"/>
      <c r="F197" s="241" t="s">
        <v>485</v>
      </c>
      <c r="G197" s="197"/>
      <c r="H197" s="176"/>
      <c r="I197" s="176">
        <v>3</v>
      </c>
      <c r="J197" s="229"/>
      <c r="K197" s="178"/>
      <c r="L197" s="230"/>
      <c r="M197" s="178" t="s">
        <v>23</v>
      </c>
      <c r="N197" s="178"/>
      <c r="O197" s="176"/>
      <c r="P197" s="178" t="s">
        <v>23</v>
      </c>
      <c r="Q197" s="176"/>
      <c r="R197" s="176"/>
      <c r="S197" s="176"/>
      <c r="T197" s="176"/>
      <c r="U197" s="176" t="s">
        <v>23</v>
      </c>
      <c r="V197" s="179" t="s">
        <v>24</v>
      </c>
    </row>
    <row r="198" spans="1:23" x14ac:dyDescent="0.3">
      <c r="A198" s="176">
        <f>WEEKDAY(B198,2)</f>
        <v>7</v>
      </c>
      <c r="B198" s="193">
        <v>44745</v>
      </c>
      <c r="C198" s="176"/>
      <c r="D198" s="193"/>
      <c r="E198" s="176"/>
      <c r="F198" s="241" t="s">
        <v>49</v>
      </c>
      <c r="G198" s="197"/>
      <c r="H198" s="176"/>
      <c r="I198" s="176">
        <v>2</v>
      </c>
      <c r="J198" s="229"/>
      <c r="K198" s="178"/>
      <c r="L198" s="230"/>
      <c r="M198" s="178"/>
      <c r="N198" s="178"/>
      <c r="O198" s="176">
        <v>80</v>
      </c>
      <c r="P198" s="178"/>
      <c r="Q198" s="176"/>
      <c r="R198" s="176">
        <v>9</v>
      </c>
      <c r="S198" s="176"/>
      <c r="T198" s="176" t="s">
        <v>25</v>
      </c>
      <c r="U198" s="176"/>
      <c r="V198" s="179" t="s">
        <v>320</v>
      </c>
      <c r="W198" s="283" t="s">
        <v>491</v>
      </c>
    </row>
    <row r="199" spans="1:23" x14ac:dyDescent="0.3">
      <c r="A199" s="176">
        <f>WEEKDAY(B199,2)</f>
        <v>7</v>
      </c>
      <c r="B199" s="193">
        <v>44745</v>
      </c>
      <c r="C199" s="176"/>
      <c r="D199" s="193"/>
      <c r="E199" s="176"/>
      <c r="F199" s="241" t="s">
        <v>497</v>
      </c>
      <c r="G199" s="197"/>
      <c r="H199" s="176"/>
      <c r="I199" s="176">
        <v>1</v>
      </c>
      <c r="J199" s="229"/>
      <c r="K199" s="178"/>
      <c r="L199" s="230"/>
      <c r="M199" s="178"/>
      <c r="N199" s="178"/>
      <c r="O199" s="176">
        <v>70</v>
      </c>
      <c r="P199" s="178"/>
      <c r="Q199" s="176"/>
      <c r="R199" s="176">
        <v>8</v>
      </c>
      <c r="S199" s="176"/>
      <c r="T199" s="176" t="s">
        <v>25</v>
      </c>
      <c r="U199" s="176"/>
      <c r="V199" s="179" t="s">
        <v>498</v>
      </c>
      <c r="W199" s="283" t="s">
        <v>499</v>
      </c>
    </row>
    <row r="200" spans="1:23" x14ac:dyDescent="0.3">
      <c r="A200" s="176">
        <f>WEEKDAY(B200,2)</f>
        <v>7</v>
      </c>
      <c r="B200" s="193">
        <v>44745</v>
      </c>
      <c r="C200" s="176"/>
      <c r="D200" s="193"/>
      <c r="E200" s="176"/>
      <c r="F200" s="241" t="s">
        <v>429</v>
      </c>
      <c r="G200" s="197"/>
      <c r="H200" s="176"/>
      <c r="I200" s="176">
        <v>3</v>
      </c>
      <c r="J200" s="229"/>
      <c r="K200" s="178"/>
      <c r="L200" s="230"/>
      <c r="M200" s="178"/>
      <c r="N200" s="178"/>
      <c r="O200" s="176">
        <v>70</v>
      </c>
      <c r="P200" s="178"/>
      <c r="Q200" s="176"/>
      <c r="R200" s="176">
        <v>17</v>
      </c>
      <c r="S200" s="176"/>
      <c r="T200" s="176" t="s">
        <v>421</v>
      </c>
      <c r="U200" s="176"/>
      <c r="V200" s="179" t="s">
        <v>33</v>
      </c>
      <c r="W200" s="283" t="s">
        <v>531</v>
      </c>
    </row>
    <row r="201" spans="1:23" x14ac:dyDescent="0.3">
      <c r="A201" s="176">
        <f>WEEKDAY(B201,2)</f>
        <v>7</v>
      </c>
      <c r="B201" s="193">
        <v>44745</v>
      </c>
      <c r="C201" s="176"/>
      <c r="D201" s="193"/>
      <c r="E201" s="176"/>
      <c r="F201" s="241" t="s">
        <v>504</v>
      </c>
      <c r="G201" s="197"/>
      <c r="H201" s="176"/>
      <c r="I201" s="176">
        <v>2</v>
      </c>
      <c r="J201" s="229"/>
      <c r="K201" s="178"/>
      <c r="L201" s="230"/>
      <c r="M201" s="178"/>
      <c r="N201" s="178"/>
      <c r="O201" s="176">
        <v>70</v>
      </c>
      <c r="P201" s="178"/>
      <c r="Q201" s="176"/>
      <c r="R201" s="176">
        <v>12</v>
      </c>
      <c r="S201" s="176"/>
      <c r="T201" s="176" t="s">
        <v>421</v>
      </c>
      <c r="U201" s="176"/>
      <c r="V201" s="179" t="s">
        <v>439</v>
      </c>
      <c r="W201" s="176" t="s">
        <v>536</v>
      </c>
    </row>
    <row r="202" spans="1:23" x14ac:dyDescent="0.3">
      <c r="A202" s="176">
        <f>WEEKDAY(B202,2)</f>
        <v>7</v>
      </c>
      <c r="B202" s="193">
        <v>44745</v>
      </c>
      <c r="C202" s="176"/>
      <c r="D202" s="193"/>
      <c r="E202" s="176"/>
      <c r="F202" s="241" t="s">
        <v>515</v>
      </c>
      <c r="G202" s="197"/>
      <c r="H202" s="176"/>
      <c r="I202" s="176">
        <v>4</v>
      </c>
      <c r="J202" s="229"/>
      <c r="K202" s="178"/>
      <c r="L202" s="230"/>
      <c r="M202" s="178"/>
      <c r="N202" s="178"/>
      <c r="O202" s="176">
        <v>70</v>
      </c>
      <c r="P202" s="178"/>
      <c r="Q202" s="176"/>
      <c r="R202" s="176">
        <v>14</v>
      </c>
      <c r="S202" s="176"/>
      <c r="T202" s="176" t="s">
        <v>421</v>
      </c>
      <c r="U202" s="176"/>
      <c r="V202" s="179" t="s">
        <v>30</v>
      </c>
      <c r="W202" s="283" t="s">
        <v>468</v>
      </c>
    </row>
    <row r="203" spans="1:23" x14ac:dyDescent="0.3">
      <c r="A203" s="176">
        <f t="shared" si="5"/>
        <v>7</v>
      </c>
      <c r="B203" s="193">
        <v>44752</v>
      </c>
      <c r="C203" s="194" t="s">
        <v>26</v>
      </c>
      <c r="D203" s="194" t="s">
        <v>26</v>
      </c>
      <c r="E203" s="194" t="s">
        <v>26</v>
      </c>
      <c r="F203" s="241" t="s">
        <v>469</v>
      </c>
      <c r="G203" s="197"/>
      <c r="H203" s="176"/>
      <c r="I203" s="176">
        <v>2</v>
      </c>
      <c r="J203" s="229"/>
      <c r="K203" s="178"/>
      <c r="L203" s="230"/>
      <c r="M203" s="178"/>
      <c r="N203" s="178"/>
      <c r="O203" s="176">
        <v>70</v>
      </c>
      <c r="P203" s="178"/>
      <c r="Q203" s="176"/>
      <c r="R203" s="176">
        <v>9</v>
      </c>
      <c r="S203" s="176"/>
      <c r="T203" s="176" t="s">
        <v>25</v>
      </c>
      <c r="U203" s="176"/>
      <c r="V203" s="179" t="s">
        <v>333</v>
      </c>
      <c r="W203" s="283" t="s">
        <v>452</v>
      </c>
    </row>
    <row r="204" spans="1:23" x14ac:dyDescent="0.3">
      <c r="A204" s="176">
        <f t="shared" si="5"/>
        <v>7</v>
      </c>
      <c r="B204" s="193">
        <v>44752</v>
      </c>
      <c r="C204" s="194" t="s">
        <v>26</v>
      </c>
      <c r="D204" s="194" t="s">
        <v>26</v>
      </c>
      <c r="E204" s="194" t="s">
        <v>26</v>
      </c>
      <c r="F204" s="241" t="s">
        <v>225</v>
      </c>
      <c r="G204" s="198"/>
      <c r="H204" s="203"/>
      <c r="I204" s="176">
        <v>2</v>
      </c>
      <c r="J204" s="229"/>
      <c r="K204" s="178"/>
      <c r="L204" s="230"/>
      <c r="M204" s="178"/>
      <c r="N204" s="178"/>
      <c r="O204" s="176">
        <v>70</v>
      </c>
      <c r="P204" s="178"/>
      <c r="Q204" s="176"/>
      <c r="R204" s="176">
        <v>8</v>
      </c>
      <c r="S204" s="176"/>
      <c r="T204" s="176" t="s">
        <v>25</v>
      </c>
      <c r="U204" s="176"/>
      <c r="V204" s="179" t="s">
        <v>30</v>
      </c>
      <c r="W204" s="283" t="s">
        <v>470</v>
      </c>
    </row>
    <row r="205" spans="1:23" x14ac:dyDescent="0.3">
      <c r="A205" s="197">
        <v>4</v>
      </c>
      <c r="B205" s="244">
        <v>44756</v>
      </c>
      <c r="C205" s="194" t="s">
        <v>26</v>
      </c>
      <c r="D205" s="194" t="s">
        <v>26</v>
      </c>
      <c r="E205" s="194" t="s">
        <v>26</v>
      </c>
      <c r="F205" s="252" t="s">
        <v>240</v>
      </c>
      <c r="G205" s="197"/>
      <c r="H205" s="176"/>
      <c r="I205" s="176"/>
      <c r="J205" s="229"/>
      <c r="K205" s="178"/>
      <c r="L205" s="230"/>
      <c r="M205" s="178"/>
      <c r="N205" s="178"/>
      <c r="O205" s="176"/>
      <c r="P205" s="178"/>
      <c r="Q205" s="176"/>
      <c r="R205" s="176"/>
      <c r="S205" s="176"/>
      <c r="T205" s="176"/>
      <c r="U205" s="176"/>
      <c r="V205" s="179"/>
    </row>
    <row r="206" spans="1:23" x14ac:dyDescent="0.3">
      <c r="A206" s="176">
        <f t="shared" si="5"/>
        <v>7</v>
      </c>
      <c r="B206" s="193">
        <v>44759</v>
      </c>
      <c r="C206" s="194" t="s">
        <v>26</v>
      </c>
      <c r="D206" s="194" t="s">
        <v>26</v>
      </c>
      <c r="E206" s="194" t="s">
        <v>26</v>
      </c>
      <c r="F206" s="241" t="s">
        <v>532</v>
      </c>
      <c r="G206" s="197"/>
      <c r="H206" s="176"/>
      <c r="I206" s="176">
        <v>1</v>
      </c>
      <c r="J206" s="229"/>
      <c r="K206" s="178" t="s">
        <v>23</v>
      </c>
      <c r="L206" s="230"/>
      <c r="M206" s="178"/>
      <c r="N206" s="178" t="s">
        <v>23</v>
      </c>
      <c r="O206" s="176"/>
      <c r="P206" s="178"/>
      <c r="Q206" s="242" t="s">
        <v>27</v>
      </c>
      <c r="R206" s="176"/>
      <c r="S206" s="176"/>
      <c r="T206" s="176"/>
      <c r="U206" s="176" t="s">
        <v>23</v>
      </c>
      <c r="V206" s="179" t="s">
        <v>24</v>
      </c>
    </row>
    <row r="207" spans="1:23" x14ac:dyDescent="0.3">
      <c r="A207" s="176">
        <f t="shared" si="5"/>
        <v>7</v>
      </c>
      <c r="B207" s="193">
        <v>44759</v>
      </c>
      <c r="C207" s="194" t="s">
        <v>26</v>
      </c>
      <c r="D207" s="194" t="s">
        <v>26</v>
      </c>
      <c r="E207" s="194" t="s">
        <v>26</v>
      </c>
      <c r="F207" s="241" t="s">
        <v>164</v>
      </c>
      <c r="G207" s="197"/>
      <c r="H207" s="176"/>
      <c r="I207" s="176">
        <v>1</v>
      </c>
      <c r="J207" s="229"/>
      <c r="K207" s="178"/>
      <c r="L207" s="230"/>
      <c r="M207" s="178"/>
      <c r="N207" s="178" t="s">
        <v>23</v>
      </c>
      <c r="O207" s="176"/>
      <c r="P207" s="178"/>
      <c r="Q207" s="246" t="s">
        <v>32</v>
      </c>
      <c r="R207" s="176"/>
      <c r="S207" s="176">
        <v>30</v>
      </c>
      <c r="T207" s="176"/>
      <c r="U207" s="176" t="s">
        <v>25</v>
      </c>
      <c r="V207" s="179" t="s">
        <v>333</v>
      </c>
      <c r="W207" s="283" t="s">
        <v>331</v>
      </c>
    </row>
    <row r="208" spans="1:23" x14ac:dyDescent="0.3">
      <c r="A208" s="176">
        <f>WEEKDAY(B208,2)</f>
        <v>7</v>
      </c>
      <c r="B208" s="193">
        <v>44766</v>
      </c>
      <c r="C208" s="194" t="s">
        <v>26</v>
      </c>
      <c r="D208" s="194" t="s">
        <v>26</v>
      </c>
      <c r="E208" s="194" t="s">
        <v>26</v>
      </c>
      <c r="F208" s="241" t="s">
        <v>188</v>
      </c>
      <c r="G208" s="197"/>
      <c r="H208" s="176"/>
      <c r="I208" s="176">
        <v>4</v>
      </c>
      <c r="J208" s="229"/>
      <c r="K208" s="178"/>
      <c r="L208" s="230"/>
      <c r="M208" s="178"/>
      <c r="N208" s="178"/>
      <c r="O208" s="176">
        <v>70</v>
      </c>
      <c r="P208" s="178"/>
      <c r="Q208" s="176"/>
      <c r="R208" s="176">
        <v>18</v>
      </c>
      <c r="S208" s="176"/>
      <c r="T208" s="176" t="s">
        <v>421</v>
      </c>
      <c r="U208" s="176"/>
      <c r="V208" s="179" t="s">
        <v>498</v>
      </c>
      <c r="W208" s="283" t="s">
        <v>189</v>
      </c>
    </row>
    <row r="209" spans="1:23" x14ac:dyDescent="0.3">
      <c r="A209" s="176">
        <f t="shared" si="5"/>
        <v>7</v>
      </c>
      <c r="B209" s="193">
        <v>44773</v>
      </c>
      <c r="C209" s="194" t="s">
        <v>26</v>
      </c>
      <c r="D209" s="194" t="s">
        <v>26</v>
      </c>
      <c r="E209" s="194" t="s">
        <v>26</v>
      </c>
      <c r="F209" s="241"/>
      <c r="G209" s="197"/>
      <c r="H209" s="176"/>
      <c r="I209" s="176"/>
      <c r="J209" s="229"/>
      <c r="K209" s="178"/>
      <c r="L209" s="230"/>
      <c r="M209" s="178"/>
      <c r="N209" s="178"/>
      <c r="O209" s="176"/>
      <c r="P209" s="178"/>
      <c r="Q209" s="176"/>
      <c r="R209" s="176"/>
      <c r="S209" s="176"/>
      <c r="T209" s="176"/>
      <c r="U209" s="176"/>
      <c r="V209" s="179"/>
    </row>
    <row r="210" spans="1:23" x14ac:dyDescent="0.3">
      <c r="A210" s="176">
        <f t="shared" si="5"/>
        <v>7</v>
      </c>
      <c r="B210" s="193">
        <v>44780</v>
      </c>
      <c r="C210" s="194" t="s">
        <v>26</v>
      </c>
      <c r="D210" s="194" t="s">
        <v>26</v>
      </c>
      <c r="E210" s="194" t="s">
        <v>26</v>
      </c>
      <c r="F210" s="241" t="s">
        <v>429</v>
      </c>
      <c r="G210" s="197"/>
      <c r="H210" s="176"/>
      <c r="I210" s="176" t="s">
        <v>157</v>
      </c>
      <c r="J210" s="229"/>
      <c r="K210" s="178"/>
      <c r="L210" s="230"/>
      <c r="M210" s="178"/>
      <c r="N210" s="178"/>
      <c r="O210" s="176">
        <v>80</v>
      </c>
      <c r="P210" s="178"/>
      <c r="Q210" s="176"/>
      <c r="R210" s="176">
        <v>16</v>
      </c>
      <c r="S210" s="176"/>
      <c r="T210" s="176" t="s">
        <v>421</v>
      </c>
      <c r="U210" s="176"/>
      <c r="V210" s="179" t="s">
        <v>33</v>
      </c>
      <c r="W210" s="283" t="s">
        <v>531</v>
      </c>
    </row>
    <row r="211" spans="1:23" x14ac:dyDescent="0.3">
      <c r="A211" s="176">
        <f t="shared" si="5"/>
        <v>7</v>
      </c>
      <c r="B211" s="193">
        <v>44787</v>
      </c>
      <c r="C211" s="194" t="s">
        <v>26</v>
      </c>
      <c r="D211" s="194" t="s">
        <v>26</v>
      </c>
      <c r="E211" s="194" t="s">
        <v>26</v>
      </c>
      <c r="F211" s="227"/>
      <c r="G211" s="197"/>
      <c r="H211" s="202"/>
      <c r="I211" s="176"/>
      <c r="J211" s="229"/>
      <c r="K211" s="178"/>
      <c r="L211" s="230"/>
      <c r="M211" s="178"/>
      <c r="N211" s="178"/>
      <c r="O211" s="176"/>
      <c r="P211" s="178"/>
      <c r="Q211" s="176"/>
      <c r="R211" s="176"/>
      <c r="S211" s="176"/>
      <c r="T211" s="176"/>
      <c r="U211" s="176"/>
      <c r="V211" s="179"/>
    </row>
    <row r="212" spans="1:23" x14ac:dyDescent="0.3">
      <c r="A212" s="197">
        <v>1</v>
      </c>
      <c r="B212" s="244">
        <v>44788</v>
      </c>
      <c r="C212" s="194" t="s">
        <v>26</v>
      </c>
      <c r="D212" s="194" t="s">
        <v>26</v>
      </c>
      <c r="E212" s="194" t="s">
        <v>26</v>
      </c>
      <c r="F212" s="252" t="s">
        <v>241</v>
      </c>
      <c r="G212" s="195"/>
      <c r="H212" s="176"/>
      <c r="I212" s="176"/>
      <c r="J212" s="229"/>
      <c r="K212" s="178"/>
      <c r="L212" s="230"/>
      <c r="M212" s="178"/>
      <c r="N212" s="178"/>
      <c r="O212" s="176"/>
      <c r="P212" s="178"/>
      <c r="Q212" s="176"/>
      <c r="R212" s="176"/>
      <c r="S212" s="176"/>
      <c r="T212" s="176"/>
      <c r="U212" s="176"/>
      <c r="V212" s="179"/>
    </row>
    <row r="213" spans="1:23" x14ac:dyDescent="0.3">
      <c r="A213" s="176">
        <v>7</v>
      </c>
      <c r="B213" s="193">
        <v>44788</v>
      </c>
      <c r="C213" s="194" t="s">
        <v>26</v>
      </c>
      <c r="D213" s="194" t="s">
        <v>26</v>
      </c>
      <c r="E213" s="194" t="s">
        <v>26</v>
      </c>
      <c r="F213" s="227" t="s">
        <v>366</v>
      </c>
      <c r="G213" s="238" t="s">
        <v>342</v>
      </c>
      <c r="H213" s="202"/>
      <c r="I213" s="176">
        <v>1</v>
      </c>
      <c r="J213" s="229" t="s">
        <v>23</v>
      </c>
      <c r="K213" s="178"/>
      <c r="L213" s="230"/>
      <c r="M213" s="178" t="s">
        <v>23</v>
      </c>
      <c r="N213" s="178"/>
      <c r="O213" s="176"/>
      <c r="P213" s="178"/>
      <c r="Q213" s="176" t="s">
        <v>32</v>
      </c>
      <c r="R213" s="176">
        <v>12</v>
      </c>
      <c r="S213" s="176" t="s">
        <v>25</v>
      </c>
      <c r="T213" s="176"/>
      <c r="U213" s="176"/>
      <c r="V213" s="179" t="s">
        <v>30</v>
      </c>
      <c r="W213" s="283" t="s">
        <v>329</v>
      </c>
    </row>
    <row r="214" spans="1:23" x14ac:dyDescent="0.3">
      <c r="A214" s="176">
        <f t="shared" si="5"/>
        <v>7</v>
      </c>
      <c r="B214" s="193">
        <v>44794</v>
      </c>
      <c r="C214" s="194" t="s">
        <v>26</v>
      </c>
      <c r="D214" s="194" t="s">
        <v>26</v>
      </c>
      <c r="E214" s="194" t="s">
        <v>26</v>
      </c>
      <c r="F214" s="241"/>
      <c r="G214" s="231"/>
      <c r="H214" s="176"/>
      <c r="I214" s="176"/>
      <c r="J214" s="229"/>
      <c r="K214" s="178"/>
      <c r="L214" s="230"/>
      <c r="M214" s="178"/>
      <c r="N214" s="178"/>
      <c r="O214" s="176"/>
      <c r="P214" s="178"/>
      <c r="Q214" s="176"/>
      <c r="R214" s="176"/>
      <c r="S214" s="176"/>
      <c r="T214" s="176"/>
      <c r="U214" s="176"/>
      <c r="V214" s="179"/>
    </row>
    <row r="215" spans="1:23" x14ac:dyDescent="0.3">
      <c r="A215" s="176">
        <f>WEEKDAY(B215,2)</f>
        <v>7</v>
      </c>
      <c r="B215" s="193">
        <v>44801</v>
      </c>
      <c r="C215" s="194" t="s">
        <v>26</v>
      </c>
      <c r="D215" s="194" t="s">
        <v>26</v>
      </c>
      <c r="E215" s="194" t="s">
        <v>26</v>
      </c>
      <c r="F215" s="241" t="s">
        <v>525</v>
      </c>
      <c r="G215" s="197"/>
      <c r="H215" s="176"/>
      <c r="I215" s="176">
        <v>2</v>
      </c>
      <c r="J215" s="203"/>
      <c r="K215" s="176"/>
      <c r="L215" s="203"/>
      <c r="M215" s="176"/>
      <c r="N215" s="176"/>
      <c r="O215" s="176">
        <v>70</v>
      </c>
      <c r="P215" s="176"/>
      <c r="Q215" s="176"/>
      <c r="R215" s="176">
        <v>8</v>
      </c>
      <c r="S215" s="176"/>
      <c r="T215" s="176" t="s">
        <v>25</v>
      </c>
      <c r="U215" s="176"/>
      <c r="V215" s="179" t="s">
        <v>338</v>
      </c>
      <c r="W215" s="283" t="s">
        <v>464</v>
      </c>
    </row>
    <row r="216" spans="1:23" x14ac:dyDescent="0.3">
      <c r="A216" s="176">
        <f>WEEKDAY(B216,2)</f>
        <v>7</v>
      </c>
      <c r="B216" s="193">
        <v>44801</v>
      </c>
      <c r="C216" s="194" t="s">
        <v>26</v>
      </c>
      <c r="D216" s="194" t="s">
        <v>26</v>
      </c>
      <c r="E216" s="194" t="s">
        <v>26</v>
      </c>
      <c r="F216" s="241" t="s">
        <v>164</v>
      </c>
      <c r="G216" s="197"/>
      <c r="H216" s="176"/>
      <c r="I216" s="253" t="s">
        <v>227</v>
      </c>
      <c r="J216" s="203"/>
      <c r="K216" s="176"/>
      <c r="L216" s="203"/>
      <c r="M216" s="176"/>
      <c r="N216" s="176"/>
      <c r="O216" s="176">
        <v>70</v>
      </c>
      <c r="P216" s="176"/>
      <c r="Q216" s="197" t="s">
        <v>60</v>
      </c>
      <c r="R216" s="176">
        <v>12</v>
      </c>
      <c r="S216" s="176"/>
      <c r="T216" s="176" t="s">
        <v>421</v>
      </c>
      <c r="U216" s="176"/>
      <c r="V216" s="179" t="s">
        <v>333</v>
      </c>
      <c r="W216" s="283" t="s">
        <v>471</v>
      </c>
    </row>
    <row r="217" spans="1:23" x14ac:dyDescent="0.3">
      <c r="A217" s="176">
        <f t="shared" si="5"/>
        <v>7</v>
      </c>
      <c r="B217" s="193">
        <v>44801</v>
      </c>
      <c r="C217" s="194" t="s">
        <v>26</v>
      </c>
      <c r="D217" s="194" t="s">
        <v>26</v>
      </c>
      <c r="E217" s="194" t="s">
        <v>26</v>
      </c>
      <c r="F217" s="241" t="s">
        <v>143</v>
      </c>
      <c r="G217" s="197"/>
      <c r="H217" s="176"/>
      <c r="I217" s="253" t="s">
        <v>47</v>
      </c>
      <c r="J217" s="203"/>
      <c r="K217" s="176"/>
      <c r="L217" s="203"/>
      <c r="M217" s="176"/>
      <c r="N217" s="176"/>
      <c r="O217" s="176">
        <v>70</v>
      </c>
      <c r="P217" s="176"/>
      <c r="Q217" s="197"/>
      <c r="R217" s="176">
        <v>15</v>
      </c>
      <c r="S217" s="176"/>
      <c r="T217" s="176" t="s">
        <v>421</v>
      </c>
      <c r="U217" s="176"/>
      <c r="V217" s="179" t="s">
        <v>498</v>
      </c>
      <c r="W217" s="283" t="s">
        <v>524</v>
      </c>
    </row>
    <row r="218" spans="1:23" x14ac:dyDescent="0.3">
      <c r="A218" s="176">
        <f>WEEKDAY(B218,2)</f>
        <v>7</v>
      </c>
      <c r="B218" s="193">
        <v>44801</v>
      </c>
      <c r="C218" s="194" t="s">
        <v>26</v>
      </c>
      <c r="D218" s="194" t="s">
        <v>26</v>
      </c>
      <c r="E218" s="194" t="s">
        <v>26</v>
      </c>
      <c r="F218" s="241" t="s">
        <v>504</v>
      </c>
      <c r="G218" s="197"/>
      <c r="H218" s="176"/>
      <c r="I218" s="176">
        <v>1</v>
      </c>
      <c r="J218" s="203"/>
      <c r="K218" s="176"/>
      <c r="L218" s="203"/>
      <c r="M218" s="176"/>
      <c r="N218" s="176"/>
      <c r="O218" s="176">
        <v>70</v>
      </c>
      <c r="P218" s="176"/>
      <c r="Q218" s="197"/>
      <c r="R218" s="176">
        <v>16</v>
      </c>
      <c r="S218" s="176"/>
      <c r="T218" s="176" t="s">
        <v>421</v>
      </c>
      <c r="U218" s="176"/>
      <c r="V218" s="179" t="s">
        <v>439</v>
      </c>
      <c r="W218" s="283" t="s">
        <v>536</v>
      </c>
    </row>
    <row r="219" spans="1:23" x14ac:dyDescent="0.3">
      <c r="W219" s="204"/>
    </row>
    <row r="220" spans="1:23" x14ac:dyDescent="0.3">
      <c r="W220" s="204"/>
    </row>
    <row r="221" spans="1:23" x14ac:dyDescent="0.3">
      <c r="W221" s="204"/>
    </row>
    <row r="222" spans="1:23" x14ac:dyDescent="0.3">
      <c r="W222" s="204"/>
    </row>
    <row r="223" spans="1:23" x14ac:dyDescent="0.3">
      <c r="W223" s="204"/>
    </row>
    <row r="224" spans="1:23" x14ac:dyDescent="0.3">
      <c r="W224" s="204"/>
    </row>
    <row r="225" spans="23:23" x14ac:dyDescent="0.3">
      <c r="W225" s="204"/>
    </row>
    <row r="226" spans="23:23" x14ac:dyDescent="0.3">
      <c r="W226" s="204"/>
    </row>
    <row r="227" spans="23:23" x14ac:dyDescent="0.3">
      <c r="W227" s="204"/>
    </row>
    <row r="228" spans="23:23" x14ac:dyDescent="0.3">
      <c r="W228" s="204"/>
    </row>
    <row r="229" spans="23:23" x14ac:dyDescent="0.3">
      <c r="W229" s="204"/>
    </row>
    <row r="230" spans="23:23" x14ac:dyDescent="0.3">
      <c r="W230" s="204"/>
    </row>
    <row r="231" spans="23:23" x14ac:dyDescent="0.3">
      <c r="W231" s="204"/>
    </row>
    <row r="232" spans="23:23" x14ac:dyDescent="0.3">
      <c r="W232" s="204"/>
    </row>
    <row r="233" spans="23:23" x14ac:dyDescent="0.3">
      <c r="W233" s="204"/>
    </row>
    <row r="234" spans="23:23" x14ac:dyDescent="0.3">
      <c r="W234" s="204"/>
    </row>
    <row r="235" spans="23:23" x14ac:dyDescent="0.3">
      <c r="W235" s="204"/>
    </row>
    <row r="236" spans="23:23" x14ac:dyDescent="0.3">
      <c r="W236" s="204"/>
    </row>
    <row r="237" spans="23:23" x14ac:dyDescent="0.3">
      <c r="W237" s="204"/>
    </row>
    <row r="238" spans="23:23" x14ac:dyDescent="0.3">
      <c r="W238" s="204"/>
    </row>
    <row r="239" spans="23:23" x14ac:dyDescent="0.3">
      <c r="W239" s="204"/>
    </row>
    <row r="240" spans="23:23" x14ac:dyDescent="0.3">
      <c r="W240" s="204"/>
    </row>
    <row r="241" spans="23:23" x14ac:dyDescent="0.3">
      <c r="W241" s="204"/>
    </row>
    <row r="242" spans="23:23" x14ac:dyDescent="0.3">
      <c r="W242" s="204"/>
    </row>
    <row r="243" spans="23:23" x14ac:dyDescent="0.3">
      <c r="W243" s="204"/>
    </row>
    <row r="244" spans="23:23" x14ac:dyDescent="0.3">
      <c r="W244" s="204"/>
    </row>
    <row r="245" spans="23:23" x14ac:dyDescent="0.3">
      <c r="W245" s="204"/>
    </row>
    <row r="246" spans="23:23" x14ac:dyDescent="0.3">
      <c r="W246" s="204"/>
    </row>
    <row r="247" spans="23:23" x14ac:dyDescent="0.3">
      <c r="W247" s="204"/>
    </row>
    <row r="248" spans="23:23" x14ac:dyDescent="0.3">
      <c r="W248" s="204"/>
    </row>
    <row r="249" spans="23:23" x14ac:dyDescent="0.3">
      <c r="W249" s="204"/>
    </row>
    <row r="250" spans="23:23" x14ac:dyDescent="0.3">
      <c r="W250" s="204"/>
    </row>
    <row r="251" spans="23:23" x14ac:dyDescent="0.3">
      <c r="W251" s="204"/>
    </row>
    <row r="252" spans="23:23" x14ac:dyDescent="0.3">
      <c r="W252" s="204"/>
    </row>
    <row r="253" spans="23:23" x14ac:dyDescent="0.3">
      <c r="W253" s="204"/>
    </row>
    <row r="254" spans="23:23" x14ac:dyDescent="0.3">
      <c r="W254" s="204"/>
    </row>
    <row r="255" spans="23:23" x14ac:dyDescent="0.3">
      <c r="W255" s="204"/>
    </row>
    <row r="256" spans="23:23" x14ac:dyDescent="0.3">
      <c r="W256" s="204"/>
    </row>
    <row r="257" spans="23:23" x14ac:dyDescent="0.3">
      <c r="W257" s="204"/>
    </row>
    <row r="258" spans="23:23" x14ac:dyDescent="0.3">
      <c r="W258" s="204"/>
    </row>
    <row r="259" spans="23:23" x14ac:dyDescent="0.3">
      <c r="W259" s="204"/>
    </row>
    <row r="260" spans="23:23" x14ac:dyDescent="0.3">
      <c r="W260" s="204"/>
    </row>
    <row r="261" spans="23:23" x14ac:dyDescent="0.3">
      <c r="W261" s="204"/>
    </row>
    <row r="262" spans="23:23" x14ac:dyDescent="0.3">
      <c r="W262" s="204"/>
    </row>
    <row r="263" spans="23:23" x14ac:dyDescent="0.3">
      <c r="W263" s="204"/>
    </row>
    <row r="264" spans="23:23" x14ac:dyDescent="0.3">
      <c r="W264" s="204"/>
    </row>
  </sheetData>
  <sheetProtection selectLockedCells="1" selectUnlockedCells="1"/>
  <autoFilter ref="A2:W218" xr:uid="{8B1CE0F7-00DE-4649-8AE1-8BE47E6A44F0}"/>
  <hyperlinks>
    <hyperlink ref="W94" r:id="rId1" xr:uid="{F1B75A9F-0411-48DC-973B-F3FE82C75A17}"/>
    <hyperlink ref="W25" r:id="rId2" xr:uid="{676085A2-8EF7-4BCC-B946-8ADA667AD3EF}"/>
    <hyperlink ref="W22" r:id="rId3" xr:uid="{6D0EB361-EDD8-4839-A5C3-EA42D548AEE1}"/>
    <hyperlink ref="W24" r:id="rId4" xr:uid="{45A0E298-269A-4273-9DD1-759E3C143ECD}"/>
    <hyperlink ref="W21" r:id="rId5" xr:uid="{8E06CFBA-B944-4432-9CF8-C0FE8CD6747B}"/>
    <hyperlink ref="W11" r:id="rId6" xr:uid="{E3AE9926-7773-4EA6-B831-FAA9DA4C4817}"/>
    <hyperlink ref="W6" r:id="rId7" xr:uid="{445AC6D3-373E-4F06-A2E5-ED5558B6F6B2}"/>
    <hyperlink ref="W5" r:id="rId8" xr:uid="{8C67855D-4CD0-4BAC-9A52-8AB25950C579}"/>
    <hyperlink ref="W13" r:id="rId9" xr:uid="{03BB0832-9AD5-4FC3-8B40-586AD8E38ADE}"/>
    <hyperlink ref="W7" r:id="rId10" xr:uid="{98BCC2A9-F572-4A06-99CE-DCFF51909470}"/>
    <hyperlink ref="W3" r:id="rId11" xr:uid="{135C6057-EA0F-43CA-B3FA-FE4488D0FAC2}"/>
    <hyperlink ref="W14" r:id="rId12" xr:uid="{7D415D11-C058-441D-9806-07220042EE2C}"/>
    <hyperlink ref="W15" r:id="rId13" xr:uid="{796A8106-7FD7-43E5-876B-CB84B08B3D8D}"/>
    <hyperlink ref="W16" r:id="rId14" xr:uid="{34200B4B-E5F3-4E67-BD60-FA862FB515E5}"/>
    <hyperlink ref="W17" r:id="rId15" xr:uid="{42E0B109-E90D-438F-BAC0-8B6E03905D4B}"/>
    <hyperlink ref="W18" r:id="rId16" xr:uid="{78314A9A-A7BE-419A-A472-2DD4F6CD1761}"/>
    <hyperlink ref="W19" r:id="rId17" xr:uid="{9B77ECD3-64E9-4FC2-9257-3662BDA1A21C}"/>
    <hyperlink ref="W23" r:id="rId18" xr:uid="{8DBDB296-12E8-479B-B90D-4BF29B530247}"/>
    <hyperlink ref="W26" r:id="rId19" xr:uid="{7030764C-C4F5-46DC-87F0-EA5A820F5F62}"/>
    <hyperlink ref="W27" r:id="rId20" xr:uid="{4399FEB1-78F3-4210-A3C7-C8073FA607E7}"/>
    <hyperlink ref="W28" r:id="rId21" xr:uid="{C99534AC-AC85-4046-9BC5-567F7412ACF4}"/>
    <hyperlink ref="W31" r:id="rId22" xr:uid="{7529AB85-8F0D-4B97-846A-5BA4B40E2A18}"/>
    <hyperlink ref="W32" r:id="rId23" xr:uid="{B2D7CF22-01F3-489B-B727-64298F2C074F}"/>
    <hyperlink ref="W33" r:id="rId24" xr:uid="{DFADD73B-67C4-4FBB-B39F-F0B061234C07}"/>
    <hyperlink ref="W34" r:id="rId25" xr:uid="{0C8E1CD5-BC36-4535-AAB7-E83ACF3B14B7}"/>
    <hyperlink ref="W35" r:id="rId26" xr:uid="{09F599DC-7644-46B3-BA80-088C3FE6B9BB}"/>
    <hyperlink ref="W37" r:id="rId27" xr:uid="{820E7DF5-69AF-4174-AF7A-9614E7AE041B}"/>
    <hyperlink ref="W38" r:id="rId28" xr:uid="{98750197-7FEE-4D3F-81F1-A0D897A90853}"/>
    <hyperlink ref="W39" r:id="rId29" xr:uid="{CF4EA83D-58C1-4837-8541-6C1F002F91FC}"/>
    <hyperlink ref="W40" r:id="rId30" xr:uid="{D6407E5B-E13B-4156-A4DF-4D2430741E4D}"/>
    <hyperlink ref="W41" r:id="rId31" xr:uid="{CE47AA62-4831-4115-BD4E-1D24684AC22C}"/>
    <hyperlink ref="W42" r:id="rId32" xr:uid="{A6DA92CB-58D2-4402-ABE9-F1EBD1C8D35F}"/>
    <hyperlink ref="W44" r:id="rId33" xr:uid="{C0F9B559-9DC8-4C1F-A1F7-9DE8C413D8EE}"/>
    <hyperlink ref="W50" r:id="rId34" xr:uid="{B4A168C1-8DE0-41DF-9C77-DC882A62A1F1}"/>
    <hyperlink ref="W51" r:id="rId35" xr:uid="{D6452BCF-5028-46E2-868E-2008208FE57A}"/>
    <hyperlink ref="W53" r:id="rId36" xr:uid="{FA2EB22D-25C4-4EC5-9AFD-F8694A214627}"/>
    <hyperlink ref="W57" r:id="rId37" xr:uid="{022AC999-7C92-4FDA-9D27-021C968702DA}"/>
    <hyperlink ref="W59" r:id="rId38" xr:uid="{EA2B84FE-7EEB-43E8-A6C3-6246D69027DD}"/>
    <hyperlink ref="W60" r:id="rId39" xr:uid="{8192F5AF-8AE4-4DC7-A108-11405C20982A}"/>
    <hyperlink ref="W61" r:id="rId40" xr:uid="{3C3098E4-64A3-4A2B-B688-3B3799FB4E97}"/>
    <hyperlink ref="W62" r:id="rId41" xr:uid="{7839A5DC-39F8-42E3-8DB0-B2D74F6D1549}"/>
    <hyperlink ref="W63" r:id="rId42" xr:uid="{71459C4C-5B9A-4737-8E46-1EFF766B53A5}"/>
    <hyperlink ref="W64" r:id="rId43" xr:uid="{F5AEC67C-5876-4759-9711-3035CA34E223}"/>
    <hyperlink ref="W67" r:id="rId44" xr:uid="{B9D9D800-3517-406A-BDF5-76BC262B191E}"/>
    <hyperlink ref="W68" r:id="rId45" xr:uid="{AABEB5E5-9E3E-40EE-A9A1-54CCD5571FD9}"/>
    <hyperlink ref="W69" r:id="rId46" xr:uid="{027A2C78-8AAE-4DB7-84D3-8965510A6055}"/>
    <hyperlink ref="W70" r:id="rId47" xr:uid="{8B496EEC-07BD-4164-BC99-51334C1B8819}"/>
    <hyperlink ref="W71" r:id="rId48" xr:uid="{48E82345-E3CC-46BD-904E-E79444CB7187}"/>
    <hyperlink ref="W72" r:id="rId49" xr:uid="{32A93BB2-9395-46FA-8C06-BB2651F75E2C}"/>
    <hyperlink ref="W74" r:id="rId50" xr:uid="{2E7876C2-7BF5-493B-82E3-1A2D3C7693AF}"/>
    <hyperlink ref="W83" r:id="rId51" xr:uid="{C45E2137-1734-4A0B-A1DF-5B4FD9E2BC74}"/>
    <hyperlink ref="W79" r:id="rId52" xr:uid="{5F75C16D-D1FA-469E-BEBB-4CBBE30256AB}"/>
    <hyperlink ref="W80" r:id="rId53" xr:uid="{BF983250-5ABB-4B40-9AC9-51ACB00BFC2B}"/>
    <hyperlink ref="W84" r:id="rId54" xr:uid="{F00638AE-CC02-4913-955A-83D7D2A47A78}"/>
    <hyperlink ref="W85" r:id="rId55" xr:uid="{1205A4B6-0CC6-47C7-AECE-FD90DB104A7D}"/>
    <hyperlink ref="W86" r:id="rId56" xr:uid="{4C819FF2-E355-4FE4-8B9B-DBFA8BB09197}"/>
    <hyperlink ref="W93" r:id="rId57" xr:uid="{EC1AF8CA-70DF-4DD5-A4FB-FEF354E1ABA9}"/>
    <hyperlink ref="W95" r:id="rId58" xr:uid="{A98CF4AC-5BA9-48E1-A67B-235565C4DC57}"/>
    <hyperlink ref="W96" r:id="rId59" xr:uid="{FD372406-FA29-4D2C-87C3-00020B1AB81A}"/>
    <hyperlink ref="W97" r:id="rId60" xr:uid="{C3DBFF4B-B192-46B4-8CB8-62DC81817266}"/>
    <hyperlink ref="W99" r:id="rId61" xr:uid="{B889B8E7-6D11-4619-A1CD-BEAA5FF1F7BC}"/>
    <hyperlink ref="W104" r:id="rId62" xr:uid="{CBCC7653-6BD3-4712-8A06-9038674C92A1}"/>
    <hyperlink ref="W105" r:id="rId63" xr:uid="{83B81140-E2E0-4528-A1BA-DB5AC1D3CD55}"/>
    <hyperlink ref="W106" r:id="rId64" xr:uid="{92B44755-2767-4FFC-AEE3-0E3FFDEC9FBA}"/>
    <hyperlink ref="W108" r:id="rId65" xr:uid="{30084ED1-40FA-46AC-A859-BB0E52F51310}"/>
    <hyperlink ref="W111" r:id="rId66" xr:uid="{F91B0539-F30E-4996-B237-403FE246E1B7}"/>
    <hyperlink ref="W112" r:id="rId67" xr:uid="{9080F081-2928-4CF0-9B8C-01162E3B13CD}"/>
    <hyperlink ref="W114" r:id="rId68" xr:uid="{9BADD552-BABA-46C9-BE17-0C7F101C9A2A}"/>
    <hyperlink ref="W115" r:id="rId69" xr:uid="{5845CE56-C3BA-4569-9982-9CC0655027E4}"/>
    <hyperlink ref="W116" r:id="rId70" xr:uid="{7B0FE70F-031A-445F-BE72-0EC0C14A54F5}"/>
    <hyperlink ref="W117" r:id="rId71" xr:uid="{61010434-F171-476A-8C0D-5CC4DC48727F}"/>
    <hyperlink ref="W118" r:id="rId72" xr:uid="{C07B8A04-FF18-4AC7-9455-AAF6FBBC7D7C}"/>
    <hyperlink ref="W119" r:id="rId73" xr:uid="{53973EA3-747A-455B-97E2-2FD5A167B5BF}"/>
    <hyperlink ref="W122" r:id="rId74" xr:uid="{15637D68-BB55-453E-80E9-44157647DBF7}"/>
    <hyperlink ref="W123" r:id="rId75" xr:uid="{57C19F3B-B773-4D29-BAC4-13CDB9D21337}"/>
    <hyperlink ref="W124" r:id="rId76" xr:uid="{625FEB33-8875-4E2D-B7C1-206726EE4E34}"/>
    <hyperlink ref="W125" r:id="rId77" xr:uid="{66A60A28-EF45-460D-8A7F-53F712193FD6}"/>
    <hyperlink ref="W126" r:id="rId78" xr:uid="{7BA57769-9C77-45CB-950F-8FD4680B40C3}"/>
    <hyperlink ref="W128" r:id="rId79" xr:uid="{344B8A05-8472-42EA-AD66-9611E351611F}"/>
    <hyperlink ref="W129" r:id="rId80" xr:uid="{E8E8E56B-6FBA-4D98-9E97-17C206B8A87C}"/>
    <hyperlink ref="W132" r:id="rId81" xr:uid="{5C621FCD-7153-42FD-8268-AB5705AA5F0C}"/>
    <hyperlink ref="W137" r:id="rId82" xr:uid="{CF20C950-0BE6-4B65-A95D-E962518149FA}"/>
    <hyperlink ref="W140" r:id="rId83" xr:uid="{1D81FE1E-5ACF-4FD2-B075-E3CDC1F0AEE7}"/>
    <hyperlink ref="W142" r:id="rId84" xr:uid="{36CB1BFB-84EE-47F2-AA2E-B7D3D54B702C}"/>
    <hyperlink ref="W145" r:id="rId85" xr:uid="{89C3392D-389E-47D1-B5BA-DF1B5B4383B0}"/>
    <hyperlink ref="W147" r:id="rId86" xr:uid="{AB0DB3B8-B468-4D0C-8DC0-A53AA5298888}"/>
    <hyperlink ref="W148" r:id="rId87" xr:uid="{81BEED75-2925-4A64-93AD-E7F3B28713C3}"/>
    <hyperlink ref="W149" r:id="rId88" xr:uid="{D01E7DDB-A003-463F-A0AF-D7A64658C993}"/>
    <hyperlink ref="W150" r:id="rId89" xr:uid="{70324057-BCE8-45B7-8785-45CC7F3988CA}"/>
    <hyperlink ref="W152" r:id="rId90" xr:uid="{0B7E7207-E0BB-4A4E-8ADF-892A59368E86}"/>
    <hyperlink ref="W153" r:id="rId91" xr:uid="{A84F9E23-1DCD-4327-8F5B-22A2E5A118A4}"/>
    <hyperlink ref="W156" r:id="rId92" xr:uid="{3918DF86-D746-423C-9B04-8965BECB8EAE}"/>
    <hyperlink ref="W157" r:id="rId93" xr:uid="{BBB8385A-64CB-4291-9E17-79EB804B33FF}"/>
    <hyperlink ref="W158" r:id="rId94" xr:uid="{12AAC1DB-6BEC-403B-B2F4-13B50A788981}"/>
    <hyperlink ref="W159" r:id="rId95" xr:uid="{7E9AA1B1-447F-4C22-A26B-4F1B9CA294FC}"/>
    <hyperlink ref="W160" r:id="rId96" xr:uid="{6908031F-713B-4765-88DF-62478BA382BE}"/>
    <hyperlink ref="W161" r:id="rId97" xr:uid="{3426E55F-FAFF-4BF2-86D9-14B476744184}"/>
    <hyperlink ref="W163" r:id="rId98" xr:uid="{CE6F3782-DF89-4699-B0E2-76BDAD9D14BB}"/>
    <hyperlink ref="W164" r:id="rId99" xr:uid="{10DF87E5-26A4-4548-B7C1-330072C3A732}"/>
    <hyperlink ref="W165" r:id="rId100" xr:uid="{A415EF26-9CBA-45D3-862D-3456C66D8C1D}"/>
    <hyperlink ref="W167" r:id="rId101" xr:uid="{A81AE3AE-A3D5-40A1-A6F2-6D99670BD9AB}"/>
    <hyperlink ref="W170" r:id="rId102" xr:uid="{E905B08E-9299-4A19-9538-E62091072400}"/>
    <hyperlink ref="W172" r:id="rId103" xr:uid="{6085B6BA-9142-4E3E-AE4A-52CFF9872787}"/>
    <hyperlink ref="W175" r:id="rId104" xr:uid="{E477A778-7B9B-47BE-9A8D-5122350198B0}"/>
    <hyperlink ref="W176" r:id="rId105" xr:uid="{1E6497B0-FAB9-4214-AB9C-EBE2D254F246}"/>
    <hyperlink ref="W177" r:id="rId106" xr:uid="{291521A7-2EDC-490C-9207-83DF8EF8964C}"/>
    <hyperlink ref="W178" r:id="rId107" xr:uid="{59CF8A83-3F14-475B-A2C1-52ABCB12E547}"/>
    <hyperlink ref="W179" r:id="rId108" xr:uid="{7697E8E4-AEBF-40C2-A7B6-32B6C69FACA5}"/>
    <hyperlink ref="W180" r:id="rId109" xr:uid="{6657C445-434C-459B-A104-CDD5F15FED79}"/>
    <hyperlink ref="W181" r:id="rId110" xr:uid="{63A52EB4-CF47-47EA-801A-1FF6B4FFD1C4}"/>
    <hyperlink ref="W184" r:id="rId111" xr:uid="{0F7E4EC2-6319-449E-BBBB-31D234BA392B}"/>
    <hyperlink ref="W185" r:id="rId112" xr:uid="{DE873222-91B5-42DB-9F66-10918FA96E2F}"/>
    <hyperlink ref="W186" r:id="rId113" xr:uid="{F8D4A0A7-7F2C-411F-8B2B-FB518E835A5A}"/>
    <hyperlink ref="W191" r:id="rId114" xr:uid="{1223D2D6-9B3B-4F9F-8809-6D8D29EB1323}"/>
    <hyperlink ref="W192" r:id="rId115" xr:uid="{E5821C22-5C0C-405F-B1F1-28969656D377}"/>
    <hyperlink ref="W193" r:id="rId116" xr:uid="{D0A7261E-14FC-4E43-9F20-FBFEF7DD5BBB}"/>
    <hyperlink ref="W195" r:id="rId117" xr:uid="{95D39EE1-F415-49CA-9F23-C3596BB62DED}"/>
    <hyperlink ref="W196" r:id="rId118" xr:uid="{74800FC8-1481-4A02-AAE9-BAB786F8FE18}"/>
    <hyperlink ref="W198" r:id="rId119" xr:uid="{EC7A1241-8FD4-42F5-8ACD-B21E7B1D85ED}"/>
    <hyperlink ref="W199" r:id="rId120" xr:uid="{D70984A2-5D73-488E-A890-C9CC45BD0E01}"/>
    <hyperlink ref="W200" r:id="rId121" xr:uid="{F3417D2A-AB76-45ED-8F1B-3EDB97AF43F9}"/>
    <hyperlink ref="W202" r:id="rId122" xr:uid="{663ACD40-8CE9-4F75-B835-7038A8E6100C}"/>
    <hyperlink ref="W203" r:id="rId123" xr:uid="{AE145DE2-63B2-4D52-A84E-2F380CA4781C}"/>
    <hyperlink ref="W204" r:id="rId124" xr:uid="{46EF346F-A8DB-4DFE-9E9D-4B5D30D4F8ED}"/>
    <hyperlink ref="W207" r:id="rId125" xr:uid="{F146C891-A527-4104-8623-3E3C4108554A}"/>
    <hyperlink ref="W208" r:id="rId126" xr:uid="{B0208C61-9FDC-4C13-AA5B-66BF95E71774}"/>
    <hyperlink ref="W210" r:id="rId127" xr:uid="{C164D5B8-1090-4421-A32F-FF4290442C70}"/>
    <hyperlink ref="W213" r:id="rId128" xr:uid="{6BEDF00F-CA95-45CF-86DE-BE07129F2F35}"/>
    <hyperlink ref="W215" r:id="rId129" xr:uid="{5172A7A7-C018-417D-8FAC-327F1E41EE50}"/>
    <hyperlink ref="W216" r:id="rId130" xr:uid="{7263B2A7-F1FD-4E88-9042-1A540A6F9AC0}"/>
    <hyperlink ref="W217" r:id="rId131" xr:uid="{7C3DAF19-D996-4856-BA83-D8E7D1B759C8}"/>
    <hyperlink ref="W218" r:id="rId132" xr:uid="{9EC6B8FB-952B-4F00-84B4-AC3F26EF1E19}"/>
    <hyperlink ref="W12" r:id="rId133" display="JOCK CHANCE MONTPELLIER" xr:uid="{205DECD6-EEB0-4B04-9F59-3BE65D6431F5}"/>
    <hyperlink ref="W8" r:id="rId134" xr:uid="{EE3B67E2-DF6D-40F0-AE04-4560C569A285}"/>
    <hyperlink ref="W36" r:id="rId135" xr:uid="{383A45BC-68E5-4EA4-B1A1-F468EC147F6E}"/>
    <hyperlink ref="W77" r:id="rId136" xr:uid="{E6650BB2-68E6-445A-B014-E361A7951D68}"/>
    <hyperlink ref="W121" r:id="rId137" xr:uid="{0ACD140F-CA31-4E10-B194-36DF297687CF}"/>
    <hyperlink ref="W173" r:id="rId138" xr:uid="{1E49FF9F-C685-4A36-BC30-EC425730666B}"/>
    <hyperlink ref="W52" r:id="rId139" xr:uid="{0041141D-0E81-41F0-9135-D044DA1E4F1A}"/>
    <hyperlink ref="W98" r:id="rId140" xr:uid="{7D894E37-4C47-4E85-A5D7-7CE097CE91F8}"/>
    <hyperlink ref="W127" r:id="rId141" xr:uid="{5F355DA9-3EBE-4B1F-8B41-1C7E32214814}"/>
    <hyperlink ref="W146" r:id="rId142" xr:uid="{25459DA2-8E07-4662-99AD-881B44FF4D31}"/>
    <hyperlink ref="W91" r:id="rId143" xr:uid="{43FFC5F1-CF38-4081-AD86-7B91721E2F4F}"/>
  </hyperlinks>
  <printOptions horizontalCentered="1" verticalCentered="1"/>
  <pageMargins left="0.19685039370078741" right="0.19685039370078741" top="0.39370078740157483" bottom="0.39370078740157483" header="0.39370078740157483" footer="0.39370078740157483"/>
  <pageSetup paperSize="9" scale="50" firstPageNumber="0" orientation="landscape" horizontalDpi="300" verticalDpi="300" r:id="rId144"/>
  <headerFooter>
    <oddHeader>&amp;CCalendrier 2021/2022</oddHeader>
    <oddFooter>&amp;RPage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
  <sheetViews>
    <sheetView zoomScaleNormal="100" workbookViewId="0">
      <selection activeCell="B7" sqref="B7:D7"/>
    </sheetView>
  </sheetViews>
  <sheetFormatPr baseColWidth="10" defaultColWidth="10.6640625" defaultRowHeight="15" x14ac:dyDescent="0.25"/>
  <cols>
    <col min="1" max="1" width="32.44140625" style="76" bestFit="1" customWidth="1"/>
    <col min="2" max="2" width="40.109375" style="76" customWidth="1"/>
    <col min="3" max="3" width="38" style="76" bestFit="1" customWidth="1"/>
    <col min="4" max="4" width="43.6640625" style="76" bestFit="1" customWidth="1"/>
    <col min="5" max="16384" width="10.6640625" style="76"/>
  </cols>
  <sheetData>
    <row r="1" spans="1:4" ht="15.6" x14ac:dyDescent="0.3">
      <c r="A1" s="77" t="s">
        <v>308</v>
      </c>
    </row>
    <row r="2" spans="1:4" x14ac:dyDescent="0.25">
      <c r="A2" s="81" t="s">
        <v>309</v>
      </c>
    </row>
    <row r="3" spans="1:4" x14ac:dyDescent="0.25">
      <c r="A3" s="81" t="s">
        <v>310</v>
      </c>
    </row>
    <row r="5" spans="1:4" s="77" customFormat="1" ht="15.6" x14ac:dyDescent="0.3">
      <c r="B5" s="78" t="s">
        <v>2</v>
      </c>
      <c r="C5" s="78" t="s">
        <v>3</v>
      </c>
      <c r="D5" s="78" t="s">
        <v>4</v>
      </c>
    </row>
    <row r="6" spans="1:4" ht="15.6" x14ac:dyDescent="0.3">
      <c r="A6" s="79" t="s">
        <v>285</v>
      </c>
      <c r="B6" s="313" t="s">
        <v>286</v>
      </c>
      <c r="C6" s="313"/>
      <c r="D6" s="313"/>
    </row>
    <row r="7" spans="1:4" ht="15.6" x14ac:dyDescent="0.3">
      <c r="A7" s="79" t="s">
        <v>287</v>
      </c>
      <c r="B7" s="314" t="s">
        <v>546</v>
      </c>
      <c r="C7" s="314"/>
      <c r="D7" s="314"/>
    </row>
    <row r="8" spans="1:4" ht="15.6" x14ac:dyDescent="0.3">
      <c r="A8" s="79" t="s">
        <v>288</v>
      </c>
      <c r="B8" s="313" t="s">
        <v>289</v>
      </c>
      <c r="C8" s="313"/>
      <c r="D8" s="313"/>
    </row>
    <row r="9" spans="1:4" ht="15.6" x14ac:dyDescent="0.3">
      <c r="A9" s="79" t="s">
        <v>290</v>
      </c>
      <c r="B9" s="80" t="s">
        <v>291</v>
      </c>
      <c r="C9" s="80" t="s">
        <v>292</v>
      </c>
      <c r="D9" s="80" t="s">
        <v>293</v>
      </c>
    </row>
    <row r="10" spans="1:4" ht="15.6" x14ac:dyDescent="0.3">
      <c r="A10" s="79" t="s">
        <v>294</v>
      </c>
      <c r="B10" s="80" t="s">
        <v>295</v>
      </c>
      <c r="C10" s="80" t="s">
        <v>296</v>
      </c>
      <c r="D10" s="80" t="s">
        <v>297</v>
      </c>
    </row>
    <row r="11" spans="1:4" ht="15.6" x14ac:dyDescent="0.3">
      <c r="A11" s="79" t="s">
        <v>298</v>
      </c>
      <c r="B11" s="313" t="s">
        <v>299</v>
      </c>
      <c r="C11" s="313"/>
      <c r="D11" s="313"/>
    </row>
    <row r="12" spans="1:4" ht="15.6" x14ac:dyDescent="0.3">
      <c r="A12" s="79" t="s">
        <v>300</v>
      </c>
      <c r="B12" s="313" t="s">
        <v>301</v>
      </c>
      <c r="C12" s="313"/>
      <c r="D12" s="313"/>
    </row>
    <row r="13" spans="1:4" ht="15.6" x14ac:dyDescent="0.3">
      <c r="A13" s="77"/>
    </row>
    <row r="14" spans="1:4" ht="15.6" x14ac:dyDescent="0.3">
      <c r="A14" s="76" t="s">
        <v>305</v>
      </c>
      <c r="B14" s="76" t="s">
        <v>302</v>
      </c>
    </row>
    <row r="15" spans="1:4" ht="15.6" x14ac:dyDescent="0.3">
      <c r="A15" s="76" t="s">
        <v>306</v>
      </c>
      <c r="B15" s="76" t="s">
        <v>303</v>
      </c>
    </row>
    <row r="16" spans="1:4" ht="15.6" x14ac:dyDescent="0.3">
      <c r="A16" s="76" t="s">
        <v>307</v>
      </c>
      <c r="B16" s="76" t="s">
        <v>304</v>
      </c>
    </row>
  </sheetData>
  <mergeCells count="5">
    <mergeCell ref="B6:D6"/>
    <mergeCell ref="B7:D7"/>
    <mergeCell ref="B8:D8"/>
    <mergeCell ref="B11:D11"/>
    <mergeCell ref="B12:D12"/>
  </mergeCells>
  <printOptions horizontalCentered="1" verticalCentered="1"/>
  <pageMargins left="0.19685039370078741" right="0.19685039370078741" top="0.39370078740157483" bottom="0.39370078740157483" header="0.39370078740157483" footer="0.39370078740157483"/>
  <pageSetup paperSize="9" scale="9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657</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CD78</vt:lpstr>
      <vt:lpstr>LRIDF</vt:lpstr>
      <vt:lpstr>COMPETITIONS N°Tournois</vt:lpstr>
      <vt:lpstr>COMPETITIONS</vt:lpstr>
      <vt:lpstr>VACANCES SCOLAIRES</vt:lpstr>
      <vt:lpstr>'CD78'!Impression_des_titres</vt:lpstr>
      <vt:lpstr>COMPETITIONS!Impression_des_titres</vt:lpstr>
      <vt:lpstr>'COMPETITIONS N°Tournois'!Impression_des_titres</vt:lpstr>
      <vt:lpstr>LRIDF!Impression_des_titres</vt:lpstr>
      <vt:lpstr>COMPETITIONS!Zone_d_impression</vt:lpstr>
      <vt:lpstr>'COMPETITIONS N°Tournois'!Zone_d_impression</vt:lpstr>
      <vt:lpstr>'VACANCES SCOLAIRES'!Zone_d_impression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Philippe DELORT</cp:lastModifiedBy>
  <cp:revision>1</cp:revision>
  <cp:lastPrinted>2021-09-11T12:46:28Z</cp:lastPrinted>
  <dcterms:created xsi:type="dcterms:W3CDTF">2014-02-14T09:03:42Z</dcterms:created>
  <dcterms:modified xsi:type="dcterms:W3CDTF">2022-01-12T09:56:46Z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